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guy.weisenbach/Downloads/"/>
    </mc:Choice>
  </mc:AlternateContent>
  <xr:revisionPtr revIDLastSave="0" documentId="8_{80F5D6DB-BF59-2540-A7EF-9E07B0585E29}" xr6:coauthVersionLast="47" xr6:coauthVersionMax="47" xr10:uidLastSave="{00000000-0000-0000-0000-000000000000}"/>
  <bookViews>
    <workbookView xWindow="3300" yWindow="1780" windowWidth="30240" windowHeight="18980" tabRatio="500" activeTab="5" xr2:uid="{00000000-000D-0000-FFFF-FFFF00000000}"/>
  </bookViews>
  <sheets>
    <sheet name="Summary" sheetId="1" r:id="rId1"/>
    <sheet name="A - Enterprise Managed" sheetId="2" r:id="rId2"/>
    <sheet name="B - End User Support" sheetId="3" r:id="rId3"/>
    <sheet name="Project Mgmt" sheetId="4" r:id="rId4"/>
    <sheet name="Offboarding" sheetId="5" r:id="rId5"/>
    <sheet name="Multi-Year Pricing" sheetId="6" r:id="rId6"/>
    <sheet name="Assumptions"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9" i="5" l="1"/>
  <c r="F12" i="4"/>
  <c r="K12" i="4" s="1"/>
  <c r="F18" i="1" s="1"/>
  <c r="F20" i="1" s="1"/>
  <c r="E12" i="4"/>
  <c r="J12" i="4" s="1"/>
  <c r="E18" i="1" s="1"/>
  <c r="E20" i="1" s="1"/>
  <c r="D12" i="4"/>
  <c r="I12" i="4" s="1"/>
  <c r="D18" i="1" s="1"/>
  <c r="D20" i="1" s="1"/>
  <c r="C12" i="4"/>
  <c r="H12" i="4" s="1"/>
  <c r="C18" i="1" s="1"/>
  <c r="C20" i="1" s="1"/>
  <c r="B12" i="4"/>
  <c r="G12" i="4" s="1"/>
  <c r="K6" i="4"/>
  <c r="L6" i="4" s="1"/>
  <c r="J6" i="4"/>
  <c r="I6" i="4"/>
  <c r="H6" i="4"/>
  <c r="G6" i="4"/>
  <c r="G12" i="3"/>
  <c r="B13" i="1" s="1"/>
  <c r="B15" i="1" s="1"/>
  <c r="F12" i="3"/>
  <c r="K12" i="3" s="1"/>
  <c r="F13" i="1" s="1"/>
  <c r="F15" i="1" s="1"/>
  <c r="E12" i="3"/>
  <c r="J12" i="3" s="1"/>
  <c r="E13" i="1" s="1"/>
  <c r="E15" i="1" s="1"/>
  <c r="D12" i="3"/>
  <c r="I12" i="3" s="1"/>
  <c r="D13" i="1" s="1"/>
  <c r="D15" i="1" s="1"/>
  <c r="C12" i="3"/>
  <c r="H12" i="3" s="1"/>
  <c r="B12" i="3"/>
  <c r="G10" i="3"/>
  <c r="L10" i="3" s="1"/>
  <c r="K8" i="3"/>
  <c r="J8" i="3"/>
  <c r="I8" i="3"/>
  <c r="H8" i="3"/>
  <c r="G8" i="3"/>
  <c r="K7" i="3"/>
  <c r="J7" i="3"/>
  <c r="I7" i="3"/>
  <c r="H7" i="3"/>
  <c r="L7" i="3" s="1"/>
  <c r="G7" i="3"/>
  <c r="K6" i="3"/>
  <c r="J6" i="3"/>
  <c r="I6" i="3"/>
  <c r="H6" i="3"/>
  <c r="G6" i="3"/>
  <c r="L6" i="3" s="1"/>
  <c r="K5" i="3"/>
  <c r="J5" i="3"/>
  <c r="I5" i="3"/>
  <c r="H5" i="3"/>
  <c r="G5" i="3"/>
  <c r="L5" i="3" s="1"/>
  <c r="K4" i="3"/>
  <c r="J4" i="3"/>
  <c r="I4" i="3"/>
  <c r="H4" i="3"/>
  <c r="G4" i="3"/>
  <c r="F20" i="2"/>
  <c r="K20" i="2" s="1"/>
  <c r="F8" i="1" s="1"/>
  <c r="F10" i="1" s="1"/>
  <c r="E20" i="2"/>
  <c r="J20" i="2" s="1"/>
  <c r="E8" i="1" s="1"/>
  <c r="E10" i="1" s="1"/>
  <c r="D20" i="2"/>
  <c r="I20" i="2" s="1"/>
  <c r="D8" i="1" s="1"/>
  <c r="D10" i="1" s="1"/>
  <c r="D26" i="1" s="1"/>
  <c r="C20" i="2"/>
  <c r="H20" i="2" s="1"/>
  <c r="C8" i="1" s="1"/>
  <c r="C10" i="1" s="1"/>
  <c r="B20" i="2"/>
  <c r="G20" i="2" s="1"/>
  <c r="G18" i="2"/>
  <c r="L18" i="2" s="1"/>
  <c r="K16" i="2"/>
  <c r="J16" i="2"/>
  <c r="I16" i="2"/>
  <c r="L16" i="2" s="1"/>
  <c r="H16" i="2"/>
  <c r="G16" i="2"/>
  <c r="K15" i="2"/>
  <c r="J15" i="2"/>
  <c r="I15" i="2"/>
  <c r="H15" i="2"/>
  <c r="G15" i="2"/>
  <c r="K14" i="2"/>
  <c r="J14" i="2"/>
  <c r="I14" i="2"/>
  <c r="H14" i="2"/>
  <c r="G14" i="2"/>
  <c r="L14" i="2" s="1"/>
  <c r="K12" i="2"/>
  <c r="J12" i="2"/>
  <c r="I12" i="2"/>
  <c r="H12" i="2"/>
  <c r="G12" i="2"/>
  <c r="K11" i="2"/>
  <c r="J11" i="2"/>
  <c r="I11" i="2"/>
  <c r="H11" i="2"/>
  <c r="G11" i="2"/>
  <c r="K10" i="2"/>
  <c r="J10" i="2"/>
  <c r="I10" i="2"/>
  <c r="L10" i="2" s="1"/>
  <c r="H10" i="2"/>
  <c r="G10" i="2"/>
  <c r="K9" i="2"/>
  <c r="J9" i="2"/>
  <c r="I9" i="2"/>
  <c r="H9" i="2"/>
  <c r="G9" i="2"/>
  <c r="K7" i="2"/>
  <c r="J7" i="2"/>
  <c r="I7" i="2"/>
  <c r="H7" i="2"/>
  <c r="G7" i="2"/>
  <c r="L7" i="2" s="1"/>
  <c r="K6" i="2"/>
  <c r="J6" i="2"/>
  <c r="I6" i="2"/>
  <c r="H6" i="2"/>
  <c r="G6" i="2"/>
  <c r="K5" i="2"/>
  <c r="J5" i="2"/>
  <c r="I5" i="2"/>
  <c r="H5" i="2"/>
  <c r="G5" i="2"/>
  <c r="B23" i="1"/>
  <c r="G23" i="1" s="1"/>
  <c r="B14" i="1"/>
  <c r="G14" i="1" s="1"/>
  <c r="G9" i="1"/>
  <c r="B9" i="1"/>
  <c r="L8" i="3" l="1"/>
  <c r="L4" i="3"/>
  <c r="L20" i="2"/>
  <c r="B8" i="1"/>
  <c r="B10" i="1" s="1"/>
  <c r="L11" i="2"/>
  <c r="L5" i="2"/>
  <c r="L15" i="2"/>
  <c r="L12" i="2"/>
  <c r="L9" i="2"/>
  <c r="L6" i="2"/>
  <c r="L12" i="4"/>
  <c r="B18" i="1"/>
  <c r="G10" i="1"/>
  <c r="F26" i="1"/>
  <c r="E26" i="1"/>
  <c r="L12" i="3"/>
  <c r="C13" i="1"/>
  <c r="C15" i="1" s="1"/>
  <c r="G15" i="1" s="1"/>
  <c r="G8" i="1"/>
  <c r="G13" i="1"/>
  <c r="C26" i="1" l="1"/>
  <c r="B20" i="1"/>
  <c r="G18" i="1"/>
  <c r="G20" i="1" l="1"/>
  <c r="B26" i="1"/>
  <c r="G26" i="1" s="1"/>
</calcChain>
</file>

<file path=xl/sharedStrings.xml><?xml version="1.0" encoding="utf-8"?>
<sst xmlns="http://schemas.openxmlformats.org/spreadsheetml/2006/main" count="213" uniqueCount="129">
  <si>
    <t>MANAGED SERVICES RFP — COST PROPOSAL SUMMARY</t>
  </si>
  <si>
    <t>Option A: Fixed Monthly Fee by Service Category  |  All values auto-populated from detail tabs. Do not enter data on this sheet.</t>
  </si>
  <si>
    <t>COLOR KEY:  Blue text = enter your values here   |   Black text = auto-calculated (do not edit)   |   Green text = auto-pulled from another tab (do not edit)</t>
  </si>
  <si>
    <t>INSTRUCTIONS:  Complete all detail tabs first (A through Assumptions). This Summary will auto-calculate once data is entered on those tabs. Year 1 pricing must be firm and fixed. For Years 2–5 see the Multi-Year Pricing tab.</t>
  </si>
  <si>
    <t>Description</t>
  </si>
  <si>
    <t>Year 1 Annual</t>
  </si>
  <si>
    <t>Year 2 Annual</t>
  </si>
  <si>
    <t>Year 3 Annual</t>
  </si>
  <si>
    <t>Year 4 Annual</t>
  </si>
  <si>
    <t>Year 5 Annual</t>
  </si>
  <si>
    <t>5-Year Total</t>
  </si>
  <si>
    <t>SECTION A — Enterprise Managed Services</t>
  </si>
  <si>
    <t>Monthly Recurring Fee (Annualized × 12)</t>
  </si>
  <si>
    <t>One-Time / Transition Cost</t>
  </si>
  <si>
    <t>—</t>
  </si>
  <si>
    <t>SECTION A ANNUAL TOTAL</t>
  </si>
  <si>
    <t>SECTION B — End User Service and Support</t>
  </si>
  <si>
    <t>SECTION B ANNUAL TOTAL</t>
  </si>
  <si>
    <t>SECTION C — Project &amp; Change Management</t>
  </si>
  <si>
    <t>Monthly PM Retainer Fee (Annualized × 12)</t>
  </si>
  <si>
    <t>Note: Hourly T&amp;M rates (break-week projects, after-hours, emergency) are on the 'C - Project Mgmt' tab and are not included in annual totals below.</t>
  </si>
  <si>
    <t>SECTION C ANNUAL TOTAL</t>
  </si>
  <si>
    <t>OFFBOARDING (if separately priced)</t>
  </si>
  <si>
    <t>Offboarding / Transition Assistance Cost</t>
  </si>
  <si>
    <t>COMBINED CONTRACT TOTAL</t>
  </si>
  <si>
    <t>Combined Annual Total</t>
  </si>
  <si>
    <t>Complete the Multi-Year Pricing tab to declare your escalation methodology for Years 2–5. Complete the Assumptions tab — it is a mandatory, scored component of your proposal.</t>
  </si>
  <si>
    <t>Service Category</t>
  </si>
  <si>
    <t>Yr 1 Monthly Fee</t>
  </si>
  <si>
    <t>Yr 2 Monthly Fee</t>
  </si>
  <si>
    <t>Yr 3 Monthly Fee</t>
  </si>
  <si>
    <t>Yr 4 Monthly Fee</t>
  </si>
  <si>
    <t>Yr 5 Monthly Fee</t>
  </si>
  <si>
    <t>Yr 1 Annual Total</t>
  </si>
  <si>
    <t>Yr 2 Annual Total</t>
  </si>
  <si>
    <t>Yr 3 Annual Total</t>
  </si>
  <si>
    <t>Yr 4 Annual Total</t>
  </si>
  <si>
    <t>Yr 5 Annual Total</t>
  </si>
  <si>
    <t>Monitoring &amp; Network Operations</t>
  </si>
  <si>
    <t>Network Monitoring &amp; NOC Services (24x7x365)</t>
  </si>
  <si>
    <t>Systems &amp; Active Directory Administration</t>
  </si>
  <si>
    <t>Asset &amp; Lifecycle Management</t>
  </si>
  <si>
    <t>Cybersecurity Services</t>
  </si>
  <si>
    <t>Managed Detection &amp; Response (MDR) / EDR Operations</t>
  </si>
  <si>
    <t>Vulnerability &amp; Patch Management</t>
  </si>
  <si>
    <t>vCISO / Security Advisory</t>
  </si>
  <si>
    <t>Data Resilience &amp; Immutable Backup Management</t>
  </si>
  <si>
    <t>Identity, Cloud &amp; Applications</t>
  </si>
  <si>
    <t>Identity &amp; Access Management (M365 + Google)</t>
  </si>
  <si>
    <t>Cloud Services (Microsoft 365 / Azure + Google Workspace)</t>
  </si>
  <si>
    <t>Applications &amp; End User Systems (VPN, Web Filter, SharePoint, Software Portal)</t>
  </si>
  <si>
    <t>One-Time / Non-Recurring Costs  (Year 1 only — Years 2–5 are N/A)</t>
  </si>
  <si>
    <t>Infrastructure Assessment &amp; Onboarding Transition</t>
  </si>
  <si>
    <t>SECTION A — Monthly Recurring Total</t>
  </si>
  <si>
    <t>Enter monthly recurring fees in the blue cells (Yr 1 is firm fixed; Yr 2–5 may be firm fixed or escalation-based — see Multi-Year Pricing tab). Annual totals and the 5-Year Total auto-calculate. One-Time costs apply to Year 1 only.</t>
  </si>
  <si>
    <t>Help Desk Services (Tier 1 / Tier 2 — Phone &amp; Ticket)</t>
  </si>
  <si>
    <t>Onsite Field Technician Services (School Visits)</t>
  </si>
  <si>
    <t>Device Management &amp; Depot Services (Staff Laptops + Student Chromebooks)</t>
  </si>
  <si>
    <t>Classroom Technology Support (WAPs, Projectors, AV)</t>
  </si>
  <si>
    <t>Computer-Based Testing Support (State, AP, SAT, Regents)</t>
  </si>
  <si>
    <t>End User Environment Onboarding &amp; Knowledge Transfer</t>
  </si>
  <si>
    <t>SECTION B — Monthly Recurring Total</t>
  </si>
  <si>
    <t>Proposed onsite visit frequency must be stated in the Assumptions tab. Computer-Based Testing support must account for all test types across all 52 school sites. One-Time cost (row 11) applies to Year 1 only.</t>
  </si>
  <si>
    <t>Declare whether project management is included in your base monthly fee (enter $0 for retainer if T&amp;M only) or priced separately on a T&amp;M basis. Hourly rates must be stated regardless. These rates will be incorporated into the contract. All rates are all-inclusive (labor, overhead, profit, travel).</t>
  </si>
  <si>
    <t>Monthly PM Retainer  (Enter $0 if T&amp;M only — do not leave blank)</t>
  </si>
  <si>
    <t>Monthly PM Retainer Fee</t>
  </si>
  <si>
    <t>Hourly Rate Schedule (T&amp;M)  — Rates only; Annual columns N/A for hourly rows</t>
  </si>
  <si>
    <t>Standard Project Hours (break weeks, scheduled)</t>
  </si>
  <si>
    <t>After-Hours / Weekend Project Work</t>
  </si>
  <si>
    <t>Emergency / Unplanned Project Escalation</t>
  </si>
  <si>
    <t>SECTION C — Monthly Retainer Total</t>
  </si>
  <si>
    <t>The Summary tab auto-pulls the Monthly PM Retainer total only. Hourly T&amp;M rates are informational and will be used to price out-of-scope project work during the contract term. Rates must remain consistent with your Assumptions Exhibit.</t>
  </si>
  <si>
    <t>OFFBOARDING COSTS</t>
  </si>
  <si>
    <t>Per Section 3.10 of the RFP, the selected vendor must provide 90 days of transition assistance, complete environment documentation within 45 days of termination notice, and return all data within 30 days. These are contractual obligations. Declare below whether these costs are included in your base fee or priced separately.</t>
  </si>
  <si>
    <t>Offboarding Obligation</t>
  </si>
  <si>
    <t>Included in Base Fee? (Y/N)</t>
  </si>
  <si>
    <t>Quoted Separately ($)</t>
  </si>
  <si>
    <t>Notes</t>
  </si>
  <si>
    <t>45-day complete environment documentation delivery</t>
  </si>
  <si>
    <t>90-day transition assistance to incoming vendor</t>
  </si>
  <si>
    <t>Data return in usable format + certified deletion (30-day)</t>
  </si>
  <si>
    <t>Total Offboarding Cost (if not included in base fee)</t>
  </si>
  <si>
    <t>If offboarding costs are included in your base monthly fee, enter 'Y' in column B and $0 in column C. If priced separately, enter 'N' in column B and the quoted cost in column C. The Summary tab auto-pulls the total from column C, row 9.</t>
  </si>
  <si>
    <t>MULTI-YEAR PRICING METHODOLOGY</t>
  </si>
  <si>
    <t>Year 2</t>
  </si>
  <si>
    <t>Year 3</t>
  </si>
  <si>
    <t>Year 4</t>
  </si>
  <si>
    <t>Year 5</t>
  </si>
  <si>
    <t>Method 1: Annual Escalation Rate  (enter % increase per year; leave blank if using Method 2)</t>
  </si>
  <si>
    <t>Section A Annual Escalation Rate (%)</t>
  </si>
  <si>
    <t>Section B Annual Escalation Rate (%)</t>
  </si>
  <si>
    <t>Method 2: Not-to-Exceed Cap  (state maximum % cap if applicable; otherwise enter N/A)</t>
  </si>
  <si>
    <t>Maximum Year-over-Year Cap Applied?</t>
  </si>
  <si>
    <t>Escalation rates must be applied consistently across all service categories. Mixed rates require written justification in the Assumptions tab. Note: [INSERT ESCALATION CAP, e.g., CPI + 1% or 4%, whichever is less] — complete this placeholder before issuing the RFP.</t>
  </si>
  <si>
    <t>REQUIRED ASSUMPTIONS EXHIBIT</t>
  </si>
  <si>
    <t>This exhibit is MANDATORY and SCORED. Proposals submitted without a completed Assumptions Exhibit will be deemed non-responsive. Address all elements below for each service area bid upon. Stated assumptions establish the scope baseline from which contract adjustments and offboarding obligations will be administered.</t>
  </si>
  <si>
    <t>Exhibit Element</t>
  </si>
  <si>
    <t>Proposer Response (Required)</t>
  </si>
  <si>
    <t>Staffing Model</t>
  </si>
  <si>
    <t>Provide FTE counts and roles by region. Specify which staff are dedicated to USI vs. shared across clients.</t>
  </si>
  <si>
    <t>Coverage Hours &amp; Days</t>
  </si>
  <si>
    <t>State help desk and NOC hours of operation. Identify any gaps and how they are covered.</t>
  </si>
  <si>
    <t>Geographic Coverage &amp; Onsite Visit Frequency</t>
  </si>
  <si>
    <t>Describe onsite visit schedule per school and per region. Note any locations that will receive different service levels.</t>
  </si>
  <si>
    <t>Volume Assumptions</t>
  </si>
  <si>
    <t>State the staff, student, device, and location counts your fees are predicated on. Baseline: ~2,800 staff, ~20,000 students, ~21,800 devices, 63 locations.</t>
  </si>
  <si>
    <t>Scope Inclusions</t>
  </si>
  <si>
    <t>List specific services, tools, and systems covered under your base fees.</t>
  </si>
  <si>
    <t>Scope Exclusions / Carve-Outs</t>
  </si>
  <si>
    <t>List anything explicitly excluded from your base fees that falls within the Scope of Services.</t>
  </si>
  <si>
    <t>Cybersecurity Tooling Included in Base Fee</t>
  </si>
  <si>
    <t>List MDR/EDR platform, SIEM, vulnerability scanner, backup platform, and any other security tools included.</t>
  </si>
  <si>
    <t>Escalation Methodology — Years 2–5</t>
  </si>
  <si>
    <t>Reference your selection on the Multi-Year Pricing tab. If using mixed rates, provide written justification here.</t>
  </si>
  <si>
    <t>Offboarding Costs</t>
  </si>
  <si>
    <t>Confirm whether the 90-day transition assistance and documentation obligations are included in your base fee or quoted separately on the Offboarding tab.</t>
  </si>
  <si>
    <t>Key Subcontractors</t>
  </si>
  <si>
    <t>List any subcontractors, their scope, and their certifications relevant to this contract.</t>
  </si>
  <si>
    <t>ADDITIONAL PROPOSER ASSUMPTIONS (Optional)</t>
  </si>
  <si>
    <t>Proposers may include additional assumptions beyond the required elements above. Additional assumptions may provide context for your pricing (e.g., dependencies on USI, transition conditions, environmental prerequisites) but may NOT exclude, reduce, or redefine any obligation stated in Section 3 (Scope of Services) of this RFP. USI reserves the right to seek clarification on any assumption prior to award.</t>
  </si>
  <si>
    <t>Additional Assumption 1</t>
  </si>
  <si>
    <t>Additional Assumption 2</t>
  </si>
  <si>
    <t>Additional Assumption 3</t>
  </si>
  <si>
    <t>Additional Assumption 4</t>
  </si>
  <si>
    <t>Additional Assumption 5</t>
  </si>
  <si>
    <t>The review committee will use this exhibit to assess reasonableness of fees, evaluate scope completeness, and establish the baseline for contract administration. Additional assumptions that materially restrict scope may be subject to clarification requests or may affect scoring. Be specific and thorough.</t>
  </si>
  <si>
    <t>Assumption (do not edit)</t>
  </si>
  <si>
    <t>Year 1 pricing is entered on the Section A, B, and Project Mgmt tabs and must be firm and fixed. For Years 2–5, select ONE method below: either provide firm fixed escalation rates (%), OR leave the Escalation Rate rows blank and enter fixed fees directly on the section tabs. Do not leave multi-year pricing blank or state 'to be negotiated.'</t>
  </si>
  <si>
    <t>Project Mgmt Annual Escalation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</si>
</sst>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
    <numFmt numFmtId="165" formatCode="0.0%;\(0.0%\);\-"/>
  </numFmts>
  <fonts count="16" x14ac:knownFonts="1">
    <font>
      <sz val="11"/>
      <color theme="1"/>
      <name val="Calibri"/>
      <family val="2"/>
      <charset val="1"/>
    </font>
    <font>
      <b/>
      <sz val="13"/>
      <color rgb="FFFFFFFF"/>
      <name val="Arial"/>
      <family val="2"/>
    </font>
    <font>
      <i/>
      <sz val="12"/>
      <color rgb="FF2E5FA3"/>
      <name val="Arial"/>
      <family val="2"/>
    </font>
    <font>
      <i/>
      <sz val="12"/>
      <color rgb="FFC55A11"/>
      <name val="Arial"/>
      <family val="2"/>
    </font>
    <font>
      <sz val="12"/>
      <color rgb="FF0070C0"/>
      <name val="Arial"/>
      <family val="2"/>
    </font>
    <font>
      <b/>
      <sz val="12"/>
      <color rgb="FFFFFFFF"/>
      <name val="Arial"/>
      <family val="2"/>
    </font>
    <font>
      <sz val="12"/>
      <color rgb="FF1A1A1A"/>
      <name val="Arial"/>
      <family val="2"/>
    </font>
    <font>
      <sz val="12"/>
      <color rgb="FF006600"/>
      <name val="Arial"/>
      <family val="2"/>
    </font>
    <font>
      <sz val="12"/>
      <color rgb="FF000000"/>
      <name val="Arial"/>
      <family val="2"/>
    </font>
    <font>
      <sz val="12"/>
      <color rgb="FFAAAAAA"/>
      <name val="Arial"/>
      <family val="2"/>
    </font>
    <font>
      <b/>
      <sz val="12"/>
      <color rgb="FF1A1A1A"/>
      <name val="Arial"/>
      <family val="2"/>
    </font>
    <font>
      <b/>
      <sz val="12"/>
      <color rgb="FF000000"/>
      <name val="Arial"/>
      <family val="2"/>
    </font>
    <font>
      <b/>
      <sz val="11"/>
      <color rgb="FFFFFFFF"/>
      <name val="Arial"/>
      <family val="2"/>
    </font>
    <font>
      <b/>
      <sz val="12"/>
      <color rgb="FF1F3864"/>
      <name val="Arial"/>
      <family val="2"/>
    </font>
    <font>
      <i/>
      <sz val="12"/>
      <color rgb="FF333333"/>
      <name val="Arial"/>
      <family val="2"/>
    </font>
    <font>
      <i/>
      <sz val="12"/>
      <color rgb="FFAAAAAA"/>
      <name val="Arial"/>
      <family val="2"/>
    </font>
  </fonts>
  <fills count="12">
    <fill>
      <patternFill patternType="none"/>
    </fill>
    <fill>
      <patternFill patternType="gray125"/>
    </fill>
    <fill>
      <patternFill patternType="solid">
        <fgColor rgb="FF1F3864"/>
        <bgColor rgb="FF333333"/>
      </patternFill>
    </fill>
    <fill>
      <patternFill patternType="solid">
        <fgColor rgb="FFEBF3FB"/>
        <bgColor rgb="FFF2F2F2"/>
      </patternFill>
    </fill>
    <fill>
      <patternFill patternType="solid">
        <fgColor rgb="FFFEF0E7"/>
        <bgColor rgb="FFF2F2F2"/>
      </patternFill>
    </fill>
    <fill>
      <patternFill patternType="solid">
        <fgColor rgb="FFFFFDE7"/>
        <bgColor rgb="FFFFFFFF"/>
      </patternFill>
    </fill>
    <fill>
      <patternFill patternType="solid">
        <fgColor rgb="FF2E5FA3"/>
        <bgColor rgb="FF0070C0"/>
      </patternFill>
    </fill>
    <fill>
      <patternFill patternType="solid">
        <fgColor rgb="FFFFFFFF"/>
        <bgColor rgb="FFFFFDE7"/>
      </patternFill>
    </fill>
    <fill>
      <patternFill patternType="solid">
        <fgColor rgb="FFEFEFEF"/>
        <bgColor rgb="FFF2F2F2"/>
      </patternFill>
    </fill>
    <fill>
      <patternFill patternType="solid">
        <fgColor rgb="FF9DC3E6"/>
        <bgColor rgb="FFCCCCCC"/>
      </patternFill>
    </fill>
    <fill>
      <patternFill patternType="solid">
        <fgColor rgb="FFD6E4F0"/>
        <bgColor rgb="FFEFEFEF"/>
      </patternFill>
    </fill>
    <fill>
      <patternFill patternType="solid">
        <fgColor rgb="FFF2F2F2"/>
        <bgColor rgb="FFEFEFEF"/>
      </patternFill>
    </fill>
  </fills>
  <borders count="9">
    <border>
      <left/>
      <right/>
      <top/>
      <bottom/>
      <diagonal/>
    </border>
    <border>
      <left style="thin">
        <color rgb="FFCCCCCC"/>
      </left>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medium">
        <color rgb="FF2E5FA3"/>
      </bottom>
      <diagonal/>
    </border>
    <border>
      <left style="thin">
        <color rgb="FFCCCCCC"/>
      </left>
      <right/>
      <top/>
      <bottom/>
      <diagonal/>
    </border>
    <border>
      <left style="thin">
        <color rgb="FFCCCCCC"/>
      </left>
      <right/>
      <top/>
      <bottom style="thin">
        <color rgb="FFCCCCCC"/>
      </bottom>
      <diagonal/>
    </border>
    <border>
      <left/>
      <right/>
      <top/>
      <bottom style="thin">
        <color rgb="FFCCCCCC"/>
      </bottom>
      <diagonal/>
    </border>
    <border>
      <left style="thin">
        <color rgb="FFCCCCCC"/>
      </left>
      <right/>
      <top style="thin">
        <color rgb="FFCCCCCC"/>
      </top>
      <bottom/>
      <diagonal/>
    </border>
    <border>
      <left/>
      <right/>
      <top style="thin">
        <color rgb="FFCCCCCC"/>
      </top>
      <bottom/>
      <diagonal/>
    </border>
  </borders>
  <cellStyleXfs count="1">
    <xf numFmtId="0" fontId="0" fillId="0" borderId="0"/>
  </cellStyleXfs>
  <cellXfs count="42">
    <xf numFmtId="0" fontId="0" fillId="0" borderId="0" xfId="0"/>
    <xf numFmtId="0" fontId="13" fillId="1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6" fillId="7" borderId="2" xfId="0" applyFont="1" applyFill="1" applyBorder="1" applyAlignment="1">
      <alignment horizontal="left" vertical="center" wrapText="1" indent="1"/>
    </xf>
    <xf numFmtId="164" fontId="7" fillId="7" borderId="2"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0" fontId="9" fillId="8" borderId="2" xfId="0" applyFont="1" applyFill="1" applyBorder="1" applyAlignment="1">
      <alignment horizontal="center" vertical="center" wrapText="1"/>
    </xf>
    <xf numFmtId="0" fontId="10" fillId="9" borderId="2" xfId="0" applyFont="1" applyFill="1" applyBorder="1" applyAlignment="1">
      <alignment horizontal="left" vertical="center" wrapText="1" indent="1"/>
    </xf>
    <xf numFmtId="164" fontId="11" fillId="9" borderId="2" xfId="0" applyNumberFormat="1" applyFont="1" applyFill="1" applyBorder="1" applyAlignment="1">
      <alignment horizontal="center" vertical="center" wrapText="1"/>
    </xf>
    <xf numFmtId="164" fontId="11" fillId="9" borderId="3" xfId="0" applyNumberFormat="1" applyFont="1" applyFill="1" applyBorder="1" applyAlignment="1">
      <alignment horizontal="center" vertical="center" wrapText="1"/>
    </xf>
    <xf numFmtId="164" fontId="4" fillId="5" borderId="2" xfId="0" applyNumberFormat="1" applyFont="1" applyFill="1" applyBorder="1" applyAlignment="1">
      <alignment horizontal="left" vertical="center" wrapText="1"/>
    </xf>
    <xf numFmtId="164" fontId="8" fillId="11" borderId="2" xfId="0" applyNumberFormat="1" applyFont="1" applyFill="1" applyBorder="1" applyAlignment="1">
      <alignment horizontal="center" vertical="center" wrapText="1"/>
    </xf>
    <xf numFmtId="0" fontId="10" fillId="9" borderId="2" xfId="0" applyFont="1" applyFill="1" applyBorder="1" applyAlignment="1">
      <alignment horizontal="left" vertical="center" wrapText="1"/>
    </xf>
    <xf numFmtId="164" fontId="4" fillId="5" borderId="2" xfId="0" applyNumberFormat="1" applyFont="1" applyFill="1" applyBorder="1" applyAlignment="1">
      <alignment horizontal="center" vertical="center" wrapText="1"/>
    </xf>
    <xf numFmtId="0" fontId="6" fillId="7" borderId="2" xfId="0" applyFont="1" applyFill="1" applyBorder="1" applyAlignment="1">
      <alignment horizontal="left"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165" fontId="4" fillId="5" borderId="2" xfId="0" applyNumberFormat="1" applyFont="1" applyFill="1" applyBorder="1" applyAlignment="1">
      <alignment horizontal="center" vertical="center" wrapText="1"/>
    </xf>
    <xf numFmtId="0" fontId="10" fillId="7" borderId="2"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5" fillId="7" borderId="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600"/>
      <rgbColor rgb="FF000080"/>
      <rgbColor rgb="FF808000"/>
      <rgbColor rgb="FF800080"/>
      <rgbColor rgb="FF008080"/>
      <rgbColor rgb="FFCCCCCC"/>
      <rgbColor rgb="FF808080"/>
      <rgbColor rgb="FF9999FF"/>
      <rgbColor rgb="FF993366"/>
      <rgbColor rgb="FFFFFDE7"/>
      <rgbColor rgb="FFEBF3FB"/>
      <rgbColor rgb="FF660066"/>
      <rgbColor rgb="FFFF8080"/>
      <rgbColor rgb="FF0070C0"/>
      <rgbColor rgb="FFD6E4F0"/>
      <rgbColor rgb="FF000080"/>
      <rgbColor rgb="FFFF00FF"/>
      <rgbColor rgb="FFFFFF00"/>
      <rgbColor rgb="FF00FFFF"/>
      <rgbColor rgb="FF800080"/>
      <rgbColor rgb="FF800000"/>
      <rgbColor rgb="FF008080"/>
      <rgbColor rgb="FF0000FF"/>
      <rgbColor rgb="FF00CCFF"/>
      <rgbColor rgb="FFEFEFEF"/>
      <rgbColor rgb="FFF2F2F2"/>
      <rgbColor rgb="FFFEF0E7"/>
      <rgbColor rgb="FF9DC3E6"/>
      <rgbColor rgb="FFFF99CC"/>
      <rgbColor rgb="FFCC99FF"/>
      <rgbColor rgb="FFFFCC99"/>
      <rgbColor rgb="FF2E5FA3"/>
      <rgbColor rgb="FF33CCCC"/>
      <rgbColor rgb="FF99CC00"/>
      <rgbColor rgb="FFFFCC00"/>
      <rgbColor rgb="FFFF9900"/>
      <rgbColor rgb="FFC55A11"/>
      <rgbColor rgb="FF666699"/>
      <rgbColor rgb="FFAAAAAA"/>
      <rgbColor rgb="FF1F3864"/>
      <rgbColor rgb="FF339966"/>
      <rgbColor rgb="FF003300"/>
      <rgbColor rgb="FF1A1A1A"/>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showGridLines="0" zoomScaleNormal="100" workbookViewId="0">
      <pane xSplit="1" ySplit="6" topLeftCell="B7" activePane="bottomRight" state="frozen"/>
      <selection pane="topRight" activeCell="B1" sqref="B1"/>
      <selection pane="bottomLeft" activeCell="A7" sqref="A7"/>
      <selection pane="bottomRight" activeCell="A32" sqref="A32"/>
    </sheetView>
  </sheetViews>
  <sheetFormatPr baseColWidth="10" defaultColWidth="8.6640625" defaultRowHeight="15" x14ac:dyDescent="0.2"/>
  <cols>
    <col min="1" max="1" width="44" customWidth="1"/>
    <col min="2" max="7" width="17" customWidth="1"/>
  </cols>
  <sheetData>
    <row r="1" spans="1:7" ht="24" customHeight="1" x14ac:dyDescent="0.2">
      <c r="A1" s="7" t="s">
        <v>0</v>
      </c>
      <c r="B1" s="7"/>
      <c r="C1" s="7"/>
      <c r="D1" s="7"/>
      <c r="E1" s="7"/>
      <c r="F1" s="7"/>
      <c r="G1" s="7"/>
    </row>
    <row r="2" spans="1:7" ht="15" customHeight="1" x14ac:dyDescent="0.2">
      <c r="A2" s="6" t="s">
        <v>1</v>
      </c>
      <c r="B2" s="6"/>
      <c r="C2" s="6"/>
      <c r="D2" s="6"/>
      <c r="E2" s="6"/>
      <c r="F2" s="6"/>
      <c r="G2" s="6"/>
    </row>
    <row r="3" spans="1:7" ht="26.75" customHeight="1" x14ac:dyDescent="0.2">
      <c r="A3" s="5" t="s">
        <v>2</v>
      </c>
      <c r="B3" s="5"/>
      <c r="C3" s="5"/>
      <c r="D3" s="5"/>
      <c r="E3" s="5"/>
      <c r="F3" s="5"/>
      <c r="G3" s="5"/>
    </row>
    <row r="5" spans="1:7" ht="37.5" customHeight="1" x14ac:dyDescent="0.2">
      <c r="A5" s="4" t="s">
        <v>3</v>
      </c>
      <c r="B5" s="4"/>
      <c r="C5" s="4"/>
      <c r="D5" s="4"/>
      <c r="E5" s="4"/>
      <c r="F5" s="4"/>
      <c r="G5" s="4"/>
    </row>
    <row r="6" spans="1:7" ht="17" x14ac:dyDescent="0.2">
      <c r="A6" s="8" t="s">
        <v>4</v>
      </c>
      <c r="B6" s="9" t="s">
        <v>5</v>
      </c>
      <c r="C6" s="9" t="s">
        <v>6</v>
      </c>
      <c r="D6" s="9" t="s">
        <v>7</v>
      </c>
      <c r="E6" s="9" t="s">
        <v>8</v>
      </c>
      <c r="F6" s="9" t="s">
        <v>9</v>
      </c>
      <c r="G6" s="9" t="s">
        <v>10</v>
      </c>
    </row>
    <row r="7" spans="1:7" ht="19.5" customHeight="1" x14ac:dyDescent="0.2">
      <c r="A7" s="3" t="s">
        <v>11</v>
      </c>
      <c r="B7" s="3"/>
      <c r="C7" s="3"/>
      <c r="D7" s="3"/>
      <c r="E7" s="3"/>
      <c r="F7" s="3"/>
      <c r="G7" s="3"/>
    </row>
    <row r="8" spans="1:7" ht="17" x14ac:dyDescent="0.2">
      <c r="A8" s="10" t="s">
        <v>12</v>
      </c>
      <c r="B8" s="11">
        <f>'A - Enterprise Managed'!G20</f>
        <v>0</v>
      </c>
      <c r="C8" s="11">
        <f>'A - Enterprise Managed'!H20</f>
        <v>0</v>
      </c>
      <c r="D8" s="11">
        <f>'A - Enterprise Managed'!I20</f>
        <v>0</v>
      </c>
      <c r="E8" s="11">
        <f>'A - Enterprise Managed'!J20</f>
        <v>0</v>
      </c>
      <c r="F8" s="11">
        <f>'A - Enterprise Managed'!K20</f>
        <v>0</v>
      </c>
      <c r="G8" s="12">
        <f>SUM(B8:F8)</f>
        <v>0</v>
      </c>
    </row>
    <row r="9" spans="1:7" ht="17" x14ac:dyDescent="0.2">
      <c r="A9" s="10" t="s">
        <v>13</v>
      </c>
      <c r="B9" s="11">
        <f>'A - Enterprise Managed'!B18</f>
        <v>0</v>
      </c>
      <c r="C9" s="13" t="s">
        <v>14</v>
      </c>
      <c r="D9" s="13" t="s">
        <v>14</v>
      </c>
      <c r="E9" s="13" t="s">
        <v>14</v>
      </c>
      <c r="F9" s="13" t="s">
        <v>14</v>
      </c>
      <c r="G9" s="12">
        <f>B9</f>
        <v>0</v>
      </c>
    </row>
    <row r="10" spans="1:7" ht="17" x14ac:dyDescent="0.2">
      <c r="A10" s="14" t="s">
        <v>15</v>
      </c>
      <c r="B10" s="15">
        <f>B8+B9</f>
        <v>0</v>
      </c>
      <c r="C10" s="15">
        <f>C8</f>
        <v>0</v>
      </c>
      <c r="D10" s="15">
        <f>D8</f>
        <v>0</v>
      </c>
      <c r="E10" s="15">
        <f>E8</f>
        <v>0</v>
      </c>
      <c r="F10" s="15">
        <f>F8</f>
        <v>0</v>
      </c>
      <c r="G10" s="15">
        <f>SUM(B10:F10)</f>
        <v>0</v>
      </c>
    </row>
    <row r="12" spans="1:7" ht="19.5" customHeight="1" x14ac:dyDescent="0.2">
      <c r="A12" s="3" t="s">
        <v>16</v>
      </c>
      <c r="B12" s="3"/>
      <c r="C12" s="3"/>
      <c r="D12" s="3"/>
      <c r="E12" s="3"/>
      <c r="F12" s="3"/>
      <c r="G12" s="3"/>
    </row>
    <row r="13" spans="1:7" ht="17" x14ac:dyDescent="0.2">
      <c r="A13" s="10" t="s">
        <v>12</v>
      </c>
      <c r="B13" s="11">
        <f>'B - End User Support'!G12</f>
        <v>0</v>
      </c>
      <c r="C13" s="11">
        <f>'B - End User Support'!H12</f>
        <v>0</v>
      </c>
      <c r="D13" s="11">
        <f>'B - End User Support'!I12</f>
        <v>0</v>
      </c>
      <c r="E13" s="11">
        <f>'B - End User Support'!J12</f>
        <v>0</v>
      </c>
      <c r="F13" s="11">
        <f>'B - End User Support'!K12</f>
        <v>0</v>
      </c>
      <c r="G13" s="12">
        <f>SUM(B13:F13)</f>
        <v>0</v>
      </c>
    </row>
    <row r="14" spans="1:7" ht="17" x14ac:dyDescent="0.2">
      <c r="A14" s="10" t="s">
        <v>13</v>
      </c>
      <c r="B14" s="11">
        <f>'B - End User Support'!B10</f>
        <v>0</v>
      </c>
      <c r="C14" s="13" t="s">
        <v>14</v>
      </c>
      <c r="D14" s="13" t="s">
        <v>14</v>
      </c>
      <c r="E14" s="13" t="s">
        <v>14</v>
      </c>
      <c r="F14" s="13" t="s">
        <v>14</v>
      </c>
      <c r="G14" s="12">
        <f>B14</f>
        <v>0</v>
      </c>
    </row>
    <row r="15" spans="1:7" ht="17" x14ac:dyDescent="0.2">
      <c r="A15" s="14" t="s">
        <v>17</v>
      </c>
      <c r="B15" s="15">
        <f>B13+B14</f>
        <v>0</v>
      </c>
      <c r="C15" s="15">
        <f>C13</f>
        <v>0</v>
      </c>
      <c r="D15" s="15">
        <f>D13</f>
        <v>0</v>
      </c>
      <c r="E15" s="15">
        <f>E13</f>
        <v>0</v>
      </c>
      <c r="F15" s="15">
        <f>F13</f>
        <v>0</v>
      </c>
      <c r="G15" s="15">
        <f>SUM(B15:F15)</f>
        <v>0</v>
      </c>
    </row>
    <row r="17" spans="1:7" ht="19.5" customHeight="1" x14ac:dyDescent="0.2">
      <c r="A17" s="3" t="s">
        <v>18</v>
      </c>
      <c r="B17" s="3"/>
      <c r="C17" s="3"/>
      <c r="D17" s="3"/>
      <c r="E17" s="3"/>
      <c r="F17" s="3"/>
      <c r="G17" s="3"/>
    </row>
    <row r="18" spans="1:7" ht="17" x14ac:dyDescent="0.2">
      <c r="A18" s="10" t="s">
        <v>19</v>
      </c>
      <c r="B18" s="11">
        <f>'Project Mgmt'!G12</f>
        <v>0</v>
      </c>
      <c r="C18" s="11">
        <f>'Project Mgmt'!H12</f>
        <v>0</v>
      </c>
      <c r="D18" s="11">
        <f>'Project Mgmt'!I12</f>
        <v>0</v>
      </c>
      <c r="E18" s="11">
        <f>'Project Mgmt'!J12</f>
        <v>0</v>
      </c>
      <c r="F18" s="11">
        <f>'Project Mgmt'!K12</f>
        <v>0</v>
      </c>
      <c r="G18" s="12">
        <f>SUM(B18:F18)</f>
        <v>0</v>
      </c>
    </row>
    <row r="19" spans="1:7" ht="26.75" customHeight="1" x14ac:dyDescent="0.2">
      <c r="A19" s="5" t="s">
        <v>20</v>
      </c>
      <c r="B19" s="5"/>
      <c r="C19" s="5"/>
      <c r="D19" s="5"/>
      <c r="E19" s="5"/>
      <c r="F19" s="5"/>
      <c r="G19" s="5"/>
    </row>
    <row r="20" spans="1:7" ht="17" x14ac:dyDescent="0.2">
      <c r="A20" s="14" t="s">
        <v>21</v>
      </c>
      <c r="B20" s="15">
        <f>B18</f>
        <v>0</v>
      </c>
      <c r="C20" s="15">
        <f>C18</f>
        <v>0</v>
      </c>
      <c r="D20" s="15">
        <f>D18</f>
        <v>0</v>
      </c>
      <c r="E20" s="15">
        <f>E18</f>
        <v>0</v>
      </c>
      <c r="F20" s="15">
        <f>F18</f>
        <v>0</v>
      </c>
      <c r="G20" s="15">
        <f>SUM(B20:F20)</f>
        <v>0</v>
      </c>
    </row>
    <row r="22" spans="1:7" ht="19.5" customHeight="1" x14ac:dyDescent="0.2">
      <c r="A22" s="3" t="s">
        <v>22</v>
      </c>
      <c r="B22" s="3"/>
      <c r="C22" s="3"/>
      <c r="D22" s="3"/>
      <c r="E22" s="3"/>
      <c r="F22" s="3"/>
      <c r="G22" s="3"/>
    </row>
    <row r="23" spans="1:7" ht="17" x14ac:dyDescent="0.2">
      <c r="A23" s="10" t="s">
        <v>23</v>
      </c>
      <c r="B23" s="11">
        <f>Offboarding!C9</f>
        <v>0</v>
      </c>
      <c r="C23" s="13" t="s">
        <v>14</v>
      </c>
      <c r="D23" s="13" t="s">
        <v>14</v>
      </c>
      <c r="E23" s="13" t="s">
        <v>14</v>
      </c>
      <c r="F23" s="13" t="s">
        <v>14</v>
      </c>
      <c r="G23" s="12">
        <f>B23</f>
        <v>0</v>
      </c>
    </row>
    <row r="25" spans="1:7" ht="19.5" customHeight="1" x14ac:dyDescent="0.2">
      <c r="A25" s="2" t="s">
        <v>24</v>
      </c>
      <c r="B25" s="2"/>
      <c r="C25" s="2"/>
      <c r="D25" s="2"/>
      <c r="E25" s="2"/>
      <c r="F25" s="2"/>
      <c r="G25" s="2"/>
    </row>
    <row r="26" spans="1:7" ht="17" x14ac:dyDescent="0.2">
      <c r="A26" s="14" t="s">
        <v>25</v>
      </c>
      <c r="B26" s="15">
        <f>B10+B15+B20+B23</f>
        <v>0</v>
      </c>
      <c r="C26" s="15">
        <f>C10+C15+C20</f>
        <v>0</v>
      </c>
      <c r="D26" s="15">
        <f>D10+D15+D20</f>
        <v>0</v>
      </c>
      <c r="E26" s="15">
        <f>E10+E15+E20</f>
        <v>0</v>
      </c>
      <c r="F26" s="15">
        <f>F10+F15+F20</f>
        <v>0</v>
      </c>
      <c r="G26" s="16">
        <f>SUM(B26:F26)</f>
        <v>0</v>
      </c>
    </row>
    <row r="28" spans="1:7" ht="40" customHeight="1" x14ac:dyDescent="0.2">
      <c r="A28" s="5" t="s">
        <v>26</v>
      </c>
      <c r="B28" s="5"/>
      <c r="C28" s="5"/>
      <c r="D28" s="5"/>
      <c r="E28" s="5"/>
      <c r="F28" s="5"/>
      <c r="G28" s="5"/>
    </row>
  </sheetData>
  <mergeCells count="11">
    <mergeCell ref="A28:G28"/>
    <mergeCell ref="A12:G12"/>
    <mergeCell ref="A17:G17"/>
    <mergeCell ref="A19:G19"/>
    <mergeCell ref="A22:G22"/>
    <mergeCell ref="A25:G25"/>
    <mergeCell ref="A1:G1"/>
    <mergeCell ref="A2:G2"/>
    <mergeCell ref="A3:G3"/>
    <mergeCell ref="A5:G5"/>
    <mergeCell ref="A7:G7"/>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1"/>
  <sheetViews>
    <sheetView showGridLines="0" zoomScaleNormal="100" workbookViewId="0">
      <pane xSplit="1" ySplit="2" topLeftCell="B3" activePane="bottomRight" state="frozen"/>
      <selection pane="topRight" activeCell="B1" sqref="B1"/>
      <selection pane="bottomLeft" activeCell="A4" sqref="A4"/>
      <selection pane="bottomRight" activeCell="H7" sqref="H7"/>
    </sheetView>
  </sheetViews>
  <sheetFormatPr baseColWidth="10" defaultColWidth="8.6640625" defaultRowHeight="15" x14ac:dyDescent="0.2"/>
  <cols>
    <col min="1" max="1" width="42" customWidth="1"/>
    <col min="2" max="12" width="15" customWidth="1"/>
  </cols>
  <sheetData>
    <row r="1" spans="1:12" ht="21.75" customHeight="1" x14ac:dyDescent="0.2">
      <c r="A1" s="7" t="s">
        <v>11</v>
      </c>
      <c r="B1" s="7"/>
      <c r="C1" s="7"/>
      <c r="D1" s="7"/>
      <c r="E1" s="7"/>
      <c r="F1" s="7"/>
      <c r="G1" s="7"/>
      <c r="H1" s="7"/>
      <c r="I1" s="7"/>
      <c r="J1" s="7"/>
      <c r="K1" s="7"/>
      <c r="L1" s="7"/>
    </row>
    <row r="2" spans="1:12" ht="21.75" customHeight="1" x14ac:dyDescent="0.2">
      <c r="A2" s="5" t="s">
        <v>2</v>
      </c>
      <c r="B2" s="5"/>
      <c r="C2" s="5"/>
      <c r="D2" s="5"/>
      <c r="E2" s="5"/>
      <c r="F2" s="5"/>
      <c r="G2" s="5"/>
      <c r="H2" s="5"/>
      <c r="I2" s="5"/>
      <c r="J2" s="5"/>
      <c r="K2" s="5"/>
      <c r="L2" s="5"/>
    </row>
    <row r="3" spans="1:12" ht="30" customHeight="1" x14ac:dyDescent="0.2">
      <c r="A3" s="8" t="s">
        <v>27</v>
      </c>
      <c r="B3" s="9" t="s">
        <v>28</v>
      </c>
      <c r="C3" s="9" t="s">
        <v>29</v>
      </c>
      <c r="D3" s="9" t="s">
        <v>30</v>
      </c>
      <c r="E3" s="9" t="s">
        <v>31</v>
      </c>
      <c r="F3" s="9" t="s">
        <v>32</v>
      </c>
      <c r="G3" s="8" t="s">
        <v>33</v>
      </c>
      <c r="H3" s="8" t="s">
        <v>34</v>
      </c>
      <c r="I3" s="8" t="s">
        <v>35</v>
      </c>
      <c r="J3" s="8" t="s">
        <v>36</v>
      </c>
      <c r="K3" s="8" t="s">
        <v>37</v>
      </c>
      <c r="L3" s="8" t="s">
        <v>10</v>
      </c>
    </row>
    <row r="4" spans="1:12" ht="19.5" customHeight="1" x14ac:dyDescent="0.2">
      <c r="A4" s="1" t="s">
        <v>38</v>
      </c>
      <c r="B4" s="1"/>
      <c r="C4" s="1"/>
      <c r="D4" s="1"/>
      <c r="E4" s="1"/>
      <c r="F4" s="1"/>
      <c r="G4" s="1"/>
      <c r="H4" s="1"/>
      <c r="I4" s="1"/>
      <c r="J4" s="1"/>
      <c r="K4" s="1"/>
      <c r="L4" s="1"/>
    </row>
    <row r="5" spans="1:12" ht="34" x14ac:dyDescent="0.2">
      <c r="A5" s="10" t="s">
        <v>39</v>
      </c>
      <c r="B5" s="17"/>
      <c r="C5" s="17"/>
      <c r="D5" s="17"/>
      <c r="E5" s="17"/>
      <c r="F5" s="17"/>
      <c r="G5" s="18">
        <f t="shared" ref="G5:K7" si="0">B5*12</f>
        <v>0</v>
      </c>
      <c r="H5" s="18">
        <f t="shared" si="0"/>
        <v>0</v>
      </c>
      <c r="I5" s="18">
        <f t="shared" si="0"/>
        <v>0</v>
      </c>
      <c r="J5" s="18">
        <f t="shared" si="0"/>
        <v>0</v>
      </c>
      <c r="K5" s="18">
        <f t="shared" si="0"/>
        <v>0</v>
      </c>
      <c r="L5" s="18">
        <f>SUM(G5:K5)</f>
        <v>0</v>
      </c>
    </row>
    <row r="6" spans="1:12" ht="17" x14ac:dyDescent="0.2">
      <c r="A6" s="10" t="s">
        <v>40</v>
      </c>
      <c r="B6" s="17"/>
      <c r="C6" s="17"/>
      <c r="D6" s="17"/>
      <c r="E6" s="17"/>
      <c r="F6" s="17"/>
      <c r="G6" s="18">
        <f t="shared" si="0"/>
        <v>0</v>
      </c>
      <c r="H6" s="18">
        <f t="shared" si="0"/>
        <v>0</v>
      </c>
      <c r="I6" s="18">
        <f t="shared" si="0"/>
        <v>0</v>
      </c>
      <c r="J6" s="18">
        <f t="shared" si="0"/>
        <v>0</v>
      </c>
      <c r="K6" s="18">
        <f t="shared" si="0"/>
        <v>0</v>
      </c>
      <c r="L6" s="18">
        <f>SUM(G6:K6)</f>
        <v>0</v>
      </c>
    </row>
    <row r="7" spans="1:12" ht="17" x14ac:dyDescent="0.2">
      <c r="A7" s="10" t="s">
        <v>41</v>
      </c>
      <c r="B7" s="17"/>
      <c r="C7" s="17"/>
      <c r="D7" s="17"/>
      <c r="E7" s="17"/>
      <c r="F7" s="17"/>
      <c r="G7" s="18">
        <f t="shared" si="0"/>
        <v>0</v>
      </c>
      <c r="H7" s="18">
        <f t="shared" si="0"/>
        <v>0</v>
      </c>
      <c r="I7" s="18">
        <f t="shared" si="0"/>
        <v>0</v>
      </c>
      <c r="J7" s="18">
        <f t="shared" si="0"/>
        <v>0</v>
      </c>
      <c r="K7" s="18">
        <f t="shared" si="0"/>
        <v>0</v>
      </c>
      <c r="L7" s="18">
        <f>SUM(G7:K7)</f>
        <v>0</v>
      </c>
    </row>
    <row r="8" spans="1:12" ht="19.5" customHeight="1" x14ac:dyDescent="0.2">
      <c r="A8" s="1" t="s">
        <v>42</v>
      </c>
      <c r="B8" s="1"/>
      <c r="C8" s="1"/>
      <c r="D8" s="1"/>
      <c r="E8" s="1"/>
      <c r="F8" s="1"/>
      <c r="G8" s="1"/>
      <c r="H8" s="1"/>
      <c r="I8" s="1"/>
      <c r="J8" s="1"/>
      <c r="K8" s="1"/>
      <c r="L8" s="1"/>
    </row>
    <row r="9" spans="1:12" ht="34" x14ac:dyDescent="0.2">
      <c r="A9" s="10" t="s">
        <v>43</v>
      </c>
      <c r="B9" s="17"/>
      <c r="C9" s="17"/>
      <c r="D9" s="17"/>
      <c r="E9" s="17"/>
      <c r="F9" s="17"/>
      <c r="G9" s="18">
        <f t="shared" ref="G9:K12" si="1">B9*12</f>
        <v>0</v>
      </c>
      <c r="H9" s="18">
        <f t="shared" si="1"/>
        <v>0</v>
      </c>
      <c r="I9" s="18">
        <f t="shared" si="1"/>
        <v>0</v>
      </c>
      <c r="J9" s="18">
        <f t="shared" si="1"/>
        <v>0</v>
      </c>
      <c r="K9" s="18">
        <f t="shared" si="1"/>
        <v>0</v>
      </c>
      <c r="L9" s="18">
        <f>SUM(G9:K9)</f>
        <v>0</v>
      </c>
    </row>
    <row r="10" spans="1:12" ht="17" x14ac:dyDescent="0.2">
      <c r="A10" s="10" t="s">
        <v>44</v>
      </c>
      <c r="B10" s="17"/>
      <c r="C10" s="17"/>
      <c r="D10" s="17"/>
      <c r="E10" s="17"/>
      <c r="F10" s="17"/>
      <c r="G10" s="18">
        <f t="shared" si="1"/>
        <v>0</v>
      </c>
      <c r="H10" s="18">
        <f t="shared" si="1"/>
        <v>0</v>
      </c>
      <c r="I10" s="18">
        <f t="shared" si="1"/>
        <v>0</v>
      </c>
      <c r="J10" s="18">
        <f t="shared" si="1"/>
        <v>0</v>
      </c>
      <c r="K10" s="18">
        <f t="shared" si="1"/>
        <v>0</v>
      </c>
      <c r="L10" s="18">
        <f>SUM(G10:K10)</f>
        <v>0</v>
      </c>
    </row>
    <row r="11" spans="1:12" ht="17" x14ac:dyDescent="0.2">
      <c r="A11" s="10" t="s">
        <v>45</v>
      </c>
      <c r="B11" s="17"/>
      <c r="C11" s="17"/>
      <c r="D11" s="17"/>
      <c r="E11" s="17"/>
      <c r="F11" s="17"/>
      <c r="G11" s="18">
        <f t="shared" si="1"/>
        <v>0</v>
      </c>
      <c r="H11" s="18">
        <f t="shared" si="1"/>
        <v>0</v>
      </c>
      <c r="I11" s="18">
        <f t="shared" si="1"/>
        <v>0</v>
      </c>
      <c r="J11" s="18">
        <f t="shared" si="1"/>
        <v>0</v>
      </c>
      <c r="K11" s="18">
        <f t="shared" si="1"/>
        <v>0</v>
      </c>
      <c r="L11" s="18">
        <f>SUM(G11:K11)</f>
        <v>0</v>
      </c>
    </row>
    <row r="12" spans="1:12" ht="34" x14ac:dyDescent="0.2">
      <c r="A12" s="10" t="s">
        <v>46</v>
      </c>
      <c r="B12" s="17"/>
      <c r="C12" s="17"/>
      <c r="D12" s="17"/>
      <c r="E12" s="17"/>
      <c r="F12" s="17"/>
      <c r="G12" s="18">
        <f t="shared" si="1"/>
        <v>0</v>
      </c>
      <c r="H12" s="18">
        <f t="shared" si="1"/>
        <v>0</v>
      </c>
      <c r="I12" s="18">
        <f t="shared" si="1"/>
        <v>0</v>
      </c>
      <c r="J12" s="18">
        <f t="shared" si="1"/>
        <v>0</v>
      </c>
      <c r="K12" s="18">
        <f t="shared" si="1"/>
        <v>0</v>
      </c>
      <c r="L12" s="18">
        <f>SUM(G12:K12)</f>
        <v>0</v>
      </c>
    </row>
    <row r="13" spans="1:12" ht="19.5" customHeight="1" x14ac:dyDescent="0.2">
      <c r="A13" s="1" t="s">
        <v>47</v>
      </c>
      <c r="B13" s="1"/>
      <c r="C13" s="1"/>
      <c r="D13" s="1"/>
      <c r="E13" s="1"/>
      <c r="F13" s="1"/>
      <c r="G13" s="1"/>
      <c r="H13" s="1"/>
      <c r="I13" s="1"/>
      <c r="J13" s="1"/>
      <c r="K13" s="1"/>
      <c r="L13" s="1"/>
    </row>
    <row r="14" spans="1:12" ht="34" x14ac:dyDescent="0.2">
      <c r="A14" s="10" t="s">
        <v>48</v>
      </c>
      <c r="B14" s="17"/>
      <c r="C14" s="17"/>
      <c r="D14" s="17"/>
      <c r="E14" s="17"/>
      <c r="F14" s="17"/>
      <c r="G14" s="18">
        <f t="shared" ref="G14:K16" si="2">B14*12</f>
        <v>0</v>
      </c>
      <c r="H14" s="18">
        <f t="shared" si="2"/>
        <v>0</v>
      </c>
      <c r="I14" s="18">
        <f t="shared" si="2"/>
        <v>0</v>
      </c>
      <c r="J14" s="18">
        <f t="shared" si="2"/>
        <v>0</v>
      </c>
      <c r="K14" s="18">
        <f t="shared" si="2"/>
        <v>0</v>
      </c>
      <c r="L14" s="18">
        <f>SUM(G14:K14)</f>
        <v>0</v>
      </c>
    </row>
    <row r="15" spans="1:12" ht="34" x14ac:dyDescent="0.2">
      <c r="A15" s="10" t="s">
        <v>49</v>
      </c>
      <c r="B15" s="17"/>
      <c r="C15" s="17"/>
      <c r="D15" s="17"/>
      <c r="E15" s="17"/>
      <c r="F15" s="17"/>
      <c r="G15" s="18">
        <f t="shared" si="2"/>
        <v>0</v>
      </c>
      <c r="H15" s="18">
        <f t="shared" si="2"/>
        <v>0</v>
      </c>
      <c r="I15" s="18">
        <f t="shared" si="2"/>
        <v>0</v>
      </c>
      <c r="J15" s="18">
        <f t="shared" si="2"/>
        <v>0</v>
      </c>
      <c r="K15" s="18">
        <f t="shared" si="2"/>
        <v>0</v>
      </c>
      <c r="L15" s="18">
        <f>SUM(G15:K15)</f>
        <v>0</v>
      </c>
    </row>
    <row r="16" spans="1:12" ht="31.5" customHeight="1" x14ac:dyDescent="0.2">
      <c r="A16" s="10" t="s">
        <v>50</v>
      </c>
      <c r="B16" s="17"/>
      <c r="C16" s="17"/>
      <c r="D16" s="17"/>
      <c r="E16" s="17"/>
      <c r="F16" s="17"/>
      <c r="G16" s="18">
        <f t="shared" si="2"/>
        <v>0</v>
      </c>
      <c r="H16" s="18">
        <f t="shared" si="2"/>
        <v>0</v>
      </c>
      <c r="I16" s="18">
        <f t="shared" si="2"/>
        <v>0</v>
      </c>
      <c r="J16" s="18">
        <f t="shared" si="2"/>
        <v>0</v>
      </c>
      <c r="K16" s="18">
        <f t="shared" si="2"/>
        <v>0</v>
      </c>
      <c r="L16" s="18">
        <f>SUM(G16:K16)</f>
        <v>0</v>
      </c>
    </row>
    <row r="17" spans="1:12" ht="19.5" customHeight="1" x14ac:dyDescent="0.2">
      <c r="A17" s="1" t="s">
        <v>51</v>
      </c>
      <c r="B17" s="1"/>
      <c r="C17" s="1"/>
      <c r="D17" s="1"/>
      <c r="E17" s="1"/>
      <c r="F17" s="1"/>
      <c r="G17" s="1"/>
      <c r="H17" s="1"/>
      <c r="I17" s="1"/>
      <c r="J17" s="1"/>
      <c r="K17" s="1"/>
      <c r="L17" s="1"/>
    </row>
    <row r="18" spans="1:12" ht="34" x14ac:dyDescent="0.2">
      <c r="A18" s="10" t="s">
        <v>52</v>
      </c>
      <c r="B18" s="17"/>
      <c r="C18" s="13" t="s">
        <v>14</v>
      </c>
      <c r="D18" s="13" t="s">
        <v>14</v>
      </c>
      <c r="E18" s="13" t="s">
        <v>14</v>
      </c>
      <c r="F18" s="13" t="s">
        <v>14</v>
      </c>
      <c r="G18" s="18">
        <f>B18</f>
        <v>0</v>
      </c>
      <c r="H18" s="13" t="s">
        <v>14</v>
      </c>
      <c r="I18" s="13" t="s">
        <v>14</v>
      </c>
      <c r="J18" s="13" t="s">
        <v>14</v>
      </c>
      <c r="K18" s="13" t="s">
        <v>14</v>
      </c>
      <c r="L18" s="18">
        <f>G18</f>
        <v>0</v>
      </c>
    </row>
    <row r="20" spans="1:12" ht="24" customHeight="1" x14ac:dyDescent="0.2">
      <c r="A20" s="19" t="s">
        <v>53</v>
      </c>
      <c r="B20" s="16">
        <f>SUM(B5,B6,B7,B9,B10,B11,B12,B14,B15,B16)</f>
        <v>0</v>
      </c>
      <c r="C20" s="16">
        <f>SUM(C5,C6,C7,C9,C10,C11,C12,C14,C15,C16)</f>
        <v>0</v>
      </c>
      <c r="D20" s="16">
        <f>SUM(D5,D6,D7,D9,D10,D11,D12,D14,D15,D16)</f>
        <v>0</v>
      </c>
      <c r="E20" s="16">
        <f>SUM(E5,E6,E7,E9,E10,E11,E12,E14,E15,E16)</f>
        <v>0</v>
      </c>
      <c r="F20" s="16">
        <f>SUM(F5,F6,F7,F9,F10,F11,F12,F14,F15,F16)</f>
        <v>0</v>
      </c>
      <c r="G20" s="16">
        <f>B20*12</f>
        <v>0</v>
      </c>
      <c r="H20" s="16">
        <f>C20*12</f>
        <v>0</v>
      </c>
      <c r="I20" s="16">
        <f>D20*12</f>
        <v>0</v>
      </c>
      <c r="J20" s="16">
        <f>E20*12</f>
        <v>0</v>
      </c>
      <c r="K20" s="16">
        <f>F20*12</f>
        <v>0</v>
      </c>
      <c r="L20" s="16">
        <f>SUM(G20:K20)</f>
        <v>0</v>
      </c>
    </row>
    <row r="21" spans="1:12" ht="26.75" customHeight="1" x14ac:dyDescent="0.2">
      <c r="A21" s="5" t="s">
        <v>54</v>
      </c>
      <c r="B21" s="5"/>
      <c r="C21" s="5"/>
      <c r="D21" s="5"/>
      <c r="E21" s="5"/>
      <c r="F21" s="5"/>
      <c r="G21" s="5"/>
      <c r="H21" s="5"/>
      <c r="I21" s="5"/>
      <c r="J21" s="5"/>
      <c r="K21" s="5"/>
      <c r="L21" s="5"/>
    </row>
  </sheetData>
  <mergeCells count="7">
    <mergeCell ref="A13:L13"/>
    <mergeCell ref="A17:L17"/>
    <mergeCell ref="A21:L21"/>
    <mergeCell ref="A1:L1"/>
    <mergeCell ref="A2:L2"/>
    <mergeCell ref="A4:L4"/>
    <mergeCell ref="A8:L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showGridLines="0" zoomScaleNormal="100" workbookViewId="0">
      <pane xSplit="1" ySplit="2" topLeftCell="B3" activePane="bottomRight" state="frozen"/>
      <selection pane="topRight" activeCell="B1" sqref="B1"/>
      <selection pane="bottomLeft" activeCell="A4" sqref="A4"/>
      <selection pane="bottomRight" activeCell="A2" sqref="A2:XFD2"/>
    </sheetView>
  </sheetViews>
  <sheetFormatPr baseColWidth="10" defaultColWidth="8.6640625" defaultRowHeight="15" x14ac:dyDescent="0.2"/>
  <cols>
    <col min="1" max="1" width="42" customWidth="1"/>
    <col min="2" max="12" width="15" customWidth="1"/>
  </cols>
  <sheetData>
    <row r="1" spans="1:12" ht="16.25" customHeight="1" x14ac:dyDescent="0.2">
      <c r="A1" s="7" t="s">
        <v>16</v>
      </c>
      <c r="B1" s="7"/>
      <c r="C1" s="7"/>
      <c r="D1" s="7"/>
      <c r="E1" s="7"/>
      <c r="F1" s="7"/>
      <c r="G1" s="7"/>
      <c r="H1" s="7"/>
      <c r="I1" s="7"/>
      <c r="J1" s="7"/>
      <c r="K1" s="7"/>
      <c r="L1" s="7"/>
    </row>
    <row r="2" spans="1:12" ht="15" customHeight="1" x14ac:dyDescent="0.2">
      <c r="A2" s="5" t="s">
        <v>2</v>
      </c>
      <c r="B2" s="5"/>
      <c r="C2" s="5"/>
      <c r="D2" s="5"/>
      <c r="E2" s="5"/>
      <c r="F2" s="5"/>
      <c r="G2" s="5"/>
      <c r="H2" s="5"/>
      <c r="I2" s="5"/>
      <c r="J2" s="5"/>
      <c r="K2" s="5"/>
      <c r="L2" s="5"/>
    </row>
    <row r="3" spans="1:12" ht="30" customHeight="1" x14ac:dyDescent="0.2">
      <c r="A3" s="8" t="s">
        <v>27</v>
      </c>
      <c r="B3" s="9" t="s">
        <v>28</v>
      </c>
      <c r="C3" s="9" t="s">
        <v>29</v>
      </c>
      <c r="D3" s="9" t="s">
        <v>30</v>
      </c>
      <c r="E3" s="9" t="s">
        <v>31</v>
      </c>
      <c r="F3" s="9" t="s">
        <v>32</v>
      </c>
      <c r="G3" s="8" t="s">
        <v>33</v>
      </c>
      <c r="H3" s="8" t="s">
        <v>34</v>
      </c>
      <c r="I3" s="8" t="s">
        <v>35</v>
      </c>
      <c r="J3" s="8" t="s">
        <v>36</v>
      </c>
      <c r="K3" s="8" t="s">
        <v>37</v>
      </c>
      <c r="L3" s="8" t="s">
        <v>10</v>
      </c>
    </row>
    <row r="4" spans="1:12" ht="34" x14ac:dyDescent="0.2">
      <c r="A4" s="10" t="s">
        <v>55</v>
      </c>
      <c r="B4" s="17"/>
      <c r="C4" s="17"/>
      <c r="D4" s="17"/>
      <c r="E4" s="17"/>
      <c r="F4" s="17"/>
      <c r="G4" s="18">
        <f t="shared" ref="G4:K8" si="0">B4*12</f>
        <v>0</v>
      </c>
      <c r="H4" s="18">
        <f t="shared" si="0"/>
        <v>0</v>
      </c>
      <c r="I4" s="18">
        <f t="shared" si="0"/>
        <v>0</v>
      </c>
      <c r="J4" s="18">
        <f t="shared" si="0"/>
        <v>0</v>
      </c>
      <c r="K4" s="18">
        <f t="shared" si="0"/>
        <v>0</v>
      </c>
      <c r="L4" s="18">
        <f>SUM(G4:K4)</f>
        <v>0</v>
      </c>
    </row>
    <row r="5" spans="1:12" ht="34" x14ac:dyDescent="0.2">
      <c r="A5" s="10" t="s">
        <v>56</v>
      </c>
      <c r="B5" s="17"/>
      <c r="C5" s="17"/>
      <c r="D5" s="17"/>
      <c r="E5" s="17"/>
      <c r="F5" s="17"/>
      <c r="G5" s="18">
        <f t="shared" si="0"/>
        <v>0</v>
      </c>
      <c r="H5" s="18">
        <f t="shared" si="0"/>
        <v>0</v>
      </c>
      <c r="I5" s="18">
        <f t="shared" si="0"/>
        <v>0</v>
      </c>
      <c r="J5" s="18">
        <f t="shared" si="0"/>
        <v>0</v>
      </c>
      <c r="K5" s="18">
        <f t="shared" si="0"/>
        <v>0</v>
      </c>
      <c r="L5" s="18">
        <f>SUM(G5:K5)</f>
        <v>0</v>
      </c>
    </row>
    <row r="6" spans="1:12" ht="27.75" customHeight="1" x14ac:dyDescent="0.2">
      <c r="A6" s="10" t="s">
        <v>57</v>
      </c>
      <c r="B6" s="17"/>
      <c r="C6" s="17"/>
      <c r="D6" s="17"/>
      <c r="E6" s="17"/>
      <c r="F6" s="17"/>
      <c r="G6" s="18">
        <f t="shared" si="0"/>
        <v>0</v>
      </c>
      <c r="H6" s="18">
        <f t="shared" si="0"/>
        <v>0</v>
      </c>
      <c r="I6" s="18">
        <f t="shared" si="0"/>
        <v>0</v>
      </c>
      <c r="J6" s="18">
        <f t="shared" si="0"/>
        <v>0</v>
      </c>
      <c r="K6" s="18">
        <f t="shared" si="0"/>
        <v>0</v>
      </c>
      <c r="L6" s="18">
        <f>SUM(G6:K6)</f>
        <v>0</v>
      </c>
    </row>
    <row r="7" spans="1:12" ht="27.75" customHeight="1" x14ac:dyDescent="0.2">
      <c r="A7" s="10" t="s">
        <v>58</v>
      </c>
      <c r="B7" s="17"/>
      <c r="C7" s="17"/>
      <c r="D7" s="17"/>
      <c r="E7" s="17"/>
      <c r="F7" s="17"/>
      <c r="G7" s="18">
        <f t="shared" si="0"/>
        <v>0</v>
      </c>
      <c r="H7" s="18">
        <f t="shared" si="0"/>
        <v>0</v>
      </c>
      <c r="I7" s="18">
        <f t="shared" si="0"/>
        <v>0</v>
      </c>
      <c r="J7" s="18">
        <f t="shared" si="0"/>
        <v>0</v>
      </c>
      <c r="K7" s="18">
        <f t="shared" si="0"/>
        <v>0</v>
      </c>
      <c r="L7" s="18">
        <f>SUM(G7:K7)</f>
        <v>0</v>
      </c>
    </row>
    <row r="8" spans="1:12" ht="34" x14ac:dyDescent="0.2">
      <c r="A8" s="10" t="s">
        <v>59</v>
      </c>
      <c r="B8" s="17"/>
      <c r="C8" s="17"/>
      <c r="D8" s="17"/>
      <c r="E8" s="17"/>
      <c r="F8" s="17"/>
      <c r="G8" s="18">
        <f t="shared" si="0"/>
        <v>0</v>
      </c>
      <c r="H8" s="18">
        <f t="shared" si="0"/>
        <v>0</v>
      </c>
      <c r="I8" s="18">
        <f t="shared" si="0"/>
        <v>0</v>
      </c>
      <c r="J8" s="18">
        <f t="shared" si="0"/>
        <v>0</v>
      </c>
      <c r="K8" s="18">
        <f t="shared" si="0"/>
        <v>0</v>
      </c>
      <c r="L8" s="18">
        <f>SUM(G8:K8)</f>
        <v>0</v>
      </c>
    </row>
    <row r="9" spans="1:12" ht="19.5" customHeight="1" x14ac:dyDescent="0.2">
      <c r="A9" s="1" t="s">
        <v>51</v>
      </c>
      <c r="B9" s="1"/>
      <c r="C9" s="1"/>
      <c r="D9" s="1"/>
      <c r="E9" s="1"/>
      <c r="F9" s="1"/>
      <c r="G9" s="1"/>
      <c r="H9" s="1"/>
      <c r="I9" s="1"/>
      <c r="J9" s="1"/>
      <c r="K9" s="1"/>
      <c r="L9" s="1"/>
    </row>
    <row r="10" spans="1:12" ht="34" x14ac:dyDescent="0.2">
      <c r="A10" s="10" t="s">
        <v>60</v>
      </c>
      <c r="B10" s="17"/>
      <c r="C10" s="13" t="s">
        <v>14</v>
      </c>
      <c r="D10" s="13" t="s">
        <v>14</v>
      </c>
      <c r="E10" s="13" t="s">
        <v>14</v>
      </c>
      <c r="F10" s="13" t="s">
        <v>14</v>
      </c>
      <c r="G10" s="18">
        <f>B10</f>
        <v>0</v>
      </c>
      <c r="H10" s="13" t="s">
        <v>14</v>
      </c>
      <c r="I10" s="13" t="s">
        <v>14</v>
      </c>
      <c r="J10" s="13" t="s">
        <v>14</v>
      </c>
      <c r="K10" s="13" t="s">
        <v>14</v>
      </c>
      <c r="L10" s="18">
        <f>G10</f>
        <v>0</v>
      </c>
    </row>
    <row r="12" spans="1:12" ht="24" customHeight="1" x14ac:dyDescent="0.2">
      <c r="A12" s="19" t="s">
        <v>61</v>
      </c>
      <c r="B12" s="16">
        <f>SUM(B4:B8)</f>
        <v>0</v>
      </c>
      <c r="C12" s="16">
        <f>SUM(C4:C8)</f>
        <v>0</v>
      </c>
      <c r="D12" s="16">
        <f>SUM(D4:D8)</f>
        <v>0</v>
      </c>
      <c r="E12" s="16">
        <f>SUM(E4:E8)</f>
        <v>0</v>
      </c>
      <c r="F12" s="16">
        <f>SUM(F4:F8)</f>
        <v>0</v>
      </c>
      <c r="G12" s="16">
        <f>B12*12</f>
        <v>0</v>
      </c>
      <c r="H12" s="16">
        <f>C12*12</f>
        <v>0</v>
      </c>
      <c r="I12" s="16">
        <f>D12*12</f>
        <v>0</v>
      </c>
      <c r="J12" s="16">
        <f>E12*12</f>
        <v>0</v>
      </c>
      <c r="K12" s="16">
        <f>F12*12</f>
        <v>0</v>
      </c>
      <c r="L12" s="16">
        <f>SUM(G12:K12)</f>
        <v>0</v>
      </c>
    </row>
    <row r="13" spans="1:12" ht="26.75" customHeight="1" x14ac:dyDescent="0.2">
      <c r="A13" s="5" t="s">
        <v>62</v>
      </c>
      <c r="B13" s="5"/>
      <c r="C13" s="5"/>
      <c r="D13" s="5"/>
      <c r="E13" s="5"/>
      <c r="F13" s="5"/>
      <c r="G13" s="5"/>
      <c r="H13" s="5"/>
      <c r="I13" s="5"/>
      <c r="J13" s="5"/>
      <c r="K13" s="5"/>
      <c r="L13" s="5"/>
    </row>
  </sheetData>
  <mergeCells count="4">
    <mergeCell ref="A1:L1"/>
    <mergeCell ref="A2:L2"/>
    <mergeCell ref="A9:L9"/>
    <mergeCell ref="A13:L13"/>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showGridLines="0" zoomScaleNormal="100" workbookViewId="0">
      <pane xSplit="1" ySplit="3" topLeftCell="B4" activePane="bottomRight" state="frozen"/>
      <selection pane="topRight" activeCell="B1" sqref="B1"/>
      <selection pane="bottomLeft" activeCell="A4" sqref="A4"/>
      <selection pane="bottomRight" activeCell="A20" sqref="A20"/>
    </sheetView>
  </sheetViews>
  <sheetFormatPr baseColWidth="10" defaultColWidth="8.6640625" defaultRowHeight="15" x14ac:dyDescent="0.2"/>
  <cols>
    <col min="1" max="1" width="42" customWidth="1"/>
    <col min="2" max="12" width="15" customWidth="1"/>
  </cols>
  <sheetData>
    <row r="1" spans="1:12" ht="16.25" customHeight="1" x14ac:dyDescent="0.2">
      <c r="A1" s="7" t="s">
        <v>18</v>
      </c>
      <c r="B1" s="7"/>
      <c r="C1" s="7"/>
      <c r="D1" s="7"/>
      <c r="E1" s="7"/>
      <c r="F1" s="7"/>
      <c r="G1" s="7"/>
      <c r="H1" s="7"/>
      <c r="I1" s="7"/>
      <c r="J1" s="7"/>
      <c r="K1" s="7"/>
      <c r="L1" s="7"/>
    </row>
    <row r="2" spans="1:12" ht="39" customHeight="1" x14ac:dyDescent="0.2">
      <c r="A2" s="6" t="s">
        <v>63</v>
      </c>
      <c r="B2" s="6"/>
      <c r="C2" s="6"/>
      <c r="D2" s="6"/>
      <c r="E2" s="6"/>
      <c r="F2" s="6"/>
      <c r="G2" s="6"/>
      <c r="H2" s="6"/>
      <c r="I2" s="6"/>
      <c r="J2" s="6"/>
      <c r="K2" s="6"/>
      <c r="L2" s="6"/>
    </row>
    <row r="3" spans="1:12" ht="15" customHeight="1" x14ac:dyDescent="0.2">
      <c r="A3" s="5" t="s">
        <v>2</v>
      </c>
      <c r="B3" s="5"/>
      <c r="C3" s="5"/>
      <c r="D3" s="5"/>
      <c r="E3" s="5"/>
      <c r="F3" s="5"/>
      <c r="G3" s="5"/>
      <c r="H3" s="5"/>
      <c r="I3" s="5"/>
      <c r="J3" s="5"/>
      <c r="K3" s="5"/>
      <c r="L3" s="5"/>
    </row>
    <row r="4" spans="1:12" ht="30" customHeight="1" x14ac:dyDescent="0.2">
      <c r="A4" s="8" t="s">
        <v>27</v>
      </c>
      <c r="B4" s="9" t="s">
        <v>28</v>
      </c>
      <c r="C4" s="9" t="s">
        <v>29</v>
      </c>
      <c r="D4" s="9" t="s">
        <v>30</v>
      </c>
      <c r="E4" s="9" t="s">
        <v>31</v>
      </c>
      <c r="F4" s="9" t="s">
        <v>32</v>
      </c>
      <c r="G4" s="8" t="s">
        <v>33</v>
      </c>
      <c r="H4" s="8" t="s">
        <v>34</v>
      </c>
      <c r="I4" s="8" t="s">
        <v>35</v>
      </c>
      <c r="J4" s="8" t="s">
        <v>36</v>
      </c>
      <c r="K4" s="8" t="s">
        <v>37</v>
      </c>
      <c r="L4" s="8" t="s">
        <v>10</v>
      </c>
    </row>
    <row r="5" spans="1:12" ht="19.5" customHeight="1" x14ac:dyDescent="0.2">
      <c r="A5" s="1" t="s">
        <v>64</v>
      </c>
      <c r="B5" s="1"/>
      <c r="C5" s="1"/>
      <c r="D5" s="1"/>
      <c r="E5" s="1"/>
      <c r="F5" s="1"/>
      <c r="G5" s="1"/>
      <c r="H5" s="1"/>
      <c r="I5" s="1"/>
      <c r="J5" s="1"/>
      <c r="K5" s="1"/>
      <c r="L5" s="1"/>
    </row>
    <row r="6" spans="1:12" ht="17" x14ac:dyDescent="0.2">
      <c r="A6" s="10" t="s">
        <v>65</v>
      </c>
      <c r="B6" s="17"/>
      <c r="C6" s="17"/>
      <c r="D6" s="17"/>
      <c r="E6" s="17"/>
      <c r="F6" s="17"/>
      <c r="G6" s="18">
        <f>B6*12</f>
        <v>0</v>
      </c>
      <c r="H6" s="18">
        <f>C6*12</f>
        <v>0</v>
      </c>
      <c r="I6" s="18">
        <f>D6*12</f>
        <v>0</v>
      </c>
      <c r="J6" s="18">
        <f>E6*12</f>
        <v>0</v>
      </c>
      <c r="K6" s="18">
        <f>F6*12</f>
        <v>0</v>
      </c>
      <c r="L6" s="18">
        <f>SUM(G6:K6)</f>
        <v>0</v>
      </c>
    </row>
    <row r="7" spans="1:12" ht="24" customHeight="1" x14ac:dyDescent="0.2">
      <c r="A7" s="1" t="s">
        <v>66</v>
      </c>
      <c r="B7" s="1"/>
      <c r="C7" s="1"/>
      <c r="D7" s="1"/>
      <c r="E7" s="1"/>
      <c r="F7" s="1"/>
      <c r="G7" s="1"/>
      <c r="H7" s="1"/>
      <c r="I7" s="1"/>
      <c r="J7" s="1"/>
      <c r="K7" s="1"/>
      <c r="L7" s="1"/>
    </row>
    <row r="8" spans="1:12" ht="34" x14ac:dyDescent="0.2">
      <c r="A8" s="10" t="s">
        <v>67</v>
      </c>
      <c r="B8" s="20"/>
      <c r="C8" s="20"/>
      <c r="D8" s="20"/>
      <c r="E8" s="20"/>
      <c r="F8" s="20"/>
      <c r="G8" s="13" t="s">
        <v>14</v>
      </c>
      <c r="H8" s="13" t="s">
        <v>14</v>
      </c>
      <c r="I8" s="13" t="s">
        <v>14</v>
      </c>
      <c r="J8" s="13" t="s">
        <v>14</v>
      </c>
      <c r="K8" s="13" t="s">
        <v>14</v>
      </c>
      <c r="L8" s="13" t="s">
        <v>14</v>
      </c>
    </row>
    <row r="9" spans="1:12" ht="17" x14ac:dyDescent="0.2">
      <c r="A9" s="10" t="s">
        <v>68</v>
      </c>
      <c r="B9" s="20"/>
      <c r="C9" s="20"/>
      <c r="D9" s="20"/>
      <c r="E9" s="20"/>
      <c r="F9" s="20"/>
      <c r="G9" s="13" t="s">
        <v>14</v>
      </c>
      <c r="H9" s="13" t="s">
        <v>14</v>
      </c>
      <c r="I9" s="13" t="s">
        <v>14</v>
      </c>
      <c r="J9" s="13" t="s">
        <v>14</v>
      </c>
      <c r="K9" s="13" t="s">
        <v>14</v>
      </c>
      <c r="L9" s="13" t="s">
        <v>14</v>
      </c>
    </row>
    <row r="10" spans="1:12" ht="17" x14ac:dyDescent="0.2">
      <c r="A10" s="10" t="s">
        <v>69</v>
      </c>
      <c r="B10" s="20"/>
      <c r="C10" s="20"/>
      <c r="D10" s="20"/>
      <c r="E10" s="20"/>
      <c r="F10" s="20"/>
      <c r="G10" s="13" t="s">
        <v>14</v>
      </c>
      <c r="H10" s="13" t="s">
        <v>14</v>
      </c>
      <c r="I10" s="13" t="s">
        <v>14</v>
      </c>
      <c r="J10" s="13" t="s">
        <v>14</v>
      </c>
      <c r="K10" s="13" t="s">
        <v>14</v>
      </c>
      <c r="L10" s="13" t="s">
        <v>14</v>
      </c>
    </row>
    <row r="12" spans="1:12" ht="24" customHeight="1" x14ac:dyDescent="0.2">
      <c r="A12" s="19" t="s">
        <v>70</v>
      </c>
      <c r="B12" s="16">
        <f>B6</f>
        <v>0</v>
      </c>
      <c r="C12" s="16">
        <f>C6</f>
        <v>0</v>
      </c>
      <c r="D12" s="16">
        <f>D6</f>
        <v>0</v>
      </c>
      <c r="E12" s="16">
        <f>E6</f>
        <v>0</v>
      </c>
      <c r="F12" s="16">
        <f>F6</f>
        <v>0</v>
      </c>
      <c r="G12" s="16">
        <f>B12*12</f>
        <v>0</v>
      </c>
      <c r="H12" s="16">
        <f>C12*12</f>
        <v>0</v>
      </c>
      <c r="I12" s="16">
        <f>D12*12</f>
        <v>0</v>
      </c>
      <c r="J12" s="16">
        <f>E12*12</f>
        <v>0</v>
      </c>
      <c r="K12" s="16">
        <f>F12*12</f>
        <v>0</v>
      </c>
      <c r="L12" s="16">
        <f>SUM(G12:K12)</f>
        <v>0</v>
      </c>
    </row>
    <row r="13" spans="1:12" ht="41" customHeight="1" x14ac:dyDescent="0.2">
      <c r="A13" s="5" t="s">
        <v>71</v>
      </c>
      <c r="B13" s="5"/>
      <c r="C13" s="5"/>
      <c r="D13" s="5"/>
      <c r="E13" s="5"/>
      <c r="F13" s="5"/>
      <c r="G13" s="5"/>
      <c r="H13" s="5"/>
      <c r="I13" s="5"/>
      <c r="J13" s="5"/>
      <c r="K13" s="5"/>
      <c r="L13" s="5"/>
    </row>
  </sheetData>
  <mergeCells count="6">
    <mergeCell ref="A13:L13"/>
    <mergeCell ref="A1:L1"/>
    <mergeCell ref="A2:L2"/>
    <mergeCell ref="A3:L3"/>
    <mergeCell ref="A5:L5"/>
    <mergeCell ref="A7:L7"/>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
  <sheetViews>
    <sheetView showGridLines="0" zoomScaleNormal="100" workbookViewId="0">
      <selection activeCell="D17" sqref="D17"/>
    </sheetView>
  </sheetViews>
  <sheetFormatPr baseColWidth="10" defaultColWidth="8.6640625" defaultRowHeight="15" x14ac:dyDescent="0.2"/>
  <cols>
    <col min="1" max="1" width="40" customWidth="1"/>
    <col min="2" max="3" width="22" customWidth="1"/>
    <col min="4" max="4" width="68.33203125" customWidth="1"/>
  </cols>
  <sheetData>
    <row r="1" spans="1:4" ht="16.25" customHeight="1" x14ac:dyDescent="0.2">
      <c r="A1" s="7" t="s">
        <v>72</v>
      </c>
      <c r="B1" s="7"/>
      <c r="C1" s="7"/>
      <c r="D1" s="7"/>
    </row>
    <row r="2" spans="1:4" ht="57" customHeight="1" x14ac:dyDescent="0.2">
      <c r="A2" s="6" t="s">
        <v>73</v>
      </c>
      <c r="B2" s="6"/>
      <c r="C2" s="6"/>
      <c r="D2" s="6"/>
    </row>
    <row r="3" spans="1:4" ht="43" customHeight="1" x14ac:dyDescent="0.2">
      <c r="A3" s="5" t="s">
        <v>2</v>
      </c>
      <c r="B3" s="5"/>
      <c r="C3" s="5"/>
      <c r="D3" s="5"/>
    </row>
    <row r="4" spans="1:4" ht="30" customHeight="1" x14ac:dyDescent="0.2">
      <c r="A4" s="8" t="s">
        <v>74</v>
      </c>
      <c r="B4" s="9" t="s">
        <v>75</v>
      </c>
      <c r="C4" s="9" t="s">
        <v>76</v>
      </c>
      <c r="D4" s="9" t="s">
        <v>77</v>
      </c>
    </row>
    <row r="5" spans="1:4" ht="42" customHeight="1" x14ac:dyDescent="0.2">
      <c r="A5" s="21" t="s">
        <v>78</v>
      </c>
      <c r="B5" s="22"/>
      <c r="C5" s="20"/>
      <c r="D5" s="23"/>
    </row>
    <row r="6" spans="1:4" ht="42" customHeight="1" x14ac:dyDescent="0.2">
      <c r="A6" s="24" t="s">
        <v>79</v>
      </c>
      <c r="B6" s="22"/>
      <c r="C6" s="20"/>
      <c r="D6" s="23"/>
    </row>
    <row r="7" spans="1:4" ht="42" customHeight="1" x14ac:dyDescent="0.2">
      <c r="A7" s="21" t="s">
        <v>80</v>
      </c>
      <c r="B7" s="22"/>
      <c r="C7" s="20"/>
      <c r="D7" s="23"/>
    </row>
    <row r="9" spans="1:4" ht="37" customHeight="1" x14ac:dyDescent="0.2">
      <c r="A9" s="19" t="s">
        <v>81</v>
      </c>
      <c r="B9" s="13" t="s">
        <v>14</v>
      </c>
      <c r="C9" s="16">
        <f>SUM(C5:C7)</f>
        <v>0</v>
      </c>
      <c r="D9" s="13" t="s">
        <v>14</v>
      </c>
    </row>
    <row r="10" spans="1:4" ht="38" customHeight="1" x14ac:dyDescent="0.2">
      <c r="A10" s="5" t="s">
        <v>82</v>
      </c>
      <c r="B10" s="5"/>
      <c r="C10" s="5"/>
      <c r="D10" s="5"/>
    </row>
  </sheetData>
  <mergeCells count="4">
    <mergeCell ref="A1:D1"/>
    <mergeCell ref="A2:D2"/>
    <mergeCell ref="A3:D3"/>
    <mergeCell ref="A10:D10"/>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2"/>
  <sheetViews>
    <sheetView showGridLines="0" tabSelected="1" zoomScaleNormal="100" workbookViewId="0">
      <selection activeCell="A17" sqref="A17"/>
    </sheetView>
  </sheetViews>
  <sheetFormatPr baseColWidth="10" defaultColWidth="8.6640625" defaultRowHeight="15" x14ac:dyDescent="0.2"/>
  <cols>
    <col min="1" max="1" width="46" customWidth="1"/>
    <col min="2" max="5" width="18" customWidth="1"/>
  </cols>
  <sheetData>
    <row r="1" spans="1:5" ht="16.25" customHeight="1" x14ac:dyDescent="0.2">
      <c r="A1" s="7" t="s">
        <v>83</v>
      </c>
      <c r="B1" s="7"/>
      <c r="C1" s="7"/>
      <c r="D1" s="7"/>
      <c r="E1" s="7"/>
    </row>
    <row r="2" spans="1:5" ht="60" customHeight="1" x14ac:dyDescent="0.2">
      <c r="A2" s="6" t="s">
        <v>127</v>
      </c>
      <c r="B2" s="6"/>
      <c r="C2" s="6"/>
      <c r="D2" s="6"/>
      <c r="E2" s="6"/>
    </row>
    <row r="3" spans="1:5" ht="34" customHeight="1" x14ac:dyDescent="0.2">
      <c r="A3" s="5" t="s">
        <v>2</v>
      </c>
      <c r="B3" s="5"/>
      <c r="C3" s="5"/>
      <c r="D3" s="5"/>
      <c r="E3" s="5"/>
    </row>
    <row r="4" spans="1:5" ht="27.75" customHeight="1" x14ac:dyDescent="0.2">
      <c r="A4" s="8"/>
      <c r="B4" s="9" t="s">
        <v>84</v>
      </c>
      <c r="C4" s="9" t="s">
        <v>85</v>
      </c>
      <c r="D4" s="9" t="s">
        <v>86</v>
      </c>
      <c r="E4" s="9" t="s">
        <v>87</v>
      </c>
    </row>
    <row r="5" spans="1:5" ht="24" customHeight="1" x14ac:dyDescent="0.2">
      <c r="A5" s="1" t="s">
        <v>88</v>
      </c>
      <c r="B5" s="1"/>
      <c r="C5" s="1"/>
      <c r="D5" s="1"/>
      <c r="E5" s="1"/>
    </row>
    <row r="6" spans="1:5" ht="17" x14ac:dyDescent="0.2">
      <c r="A6" s="21" t="s">
        <v>89</v>
      </c>
      <c r="B6" s="25"/>
      <c r="C6" s="25"/>
      <c r="D6" s="25"/>
      <c r="E6" s="25"/>
    </row>
    <row r="7" spans="1:5" ht="17" x14ac:dyDescent="0.2">
      <c r="A7" s="24" t="s">
        <v>90</v>
      </c>
      <c r="B7" s="25"/>
      <c r="C7" s="25"/>
      <c r="D7" s="25"/>
      <c r="E7" s="25"/>
    </row>
    <row r="8" spans="1:5" ht="17" x14ac:dyDescent="0.2">
      <c r="A8" s="21" t="s">
        <v>128</v>
      </c>
      <c r="B8" s="25"/>
      <c r="C8" s="25"/>
      <c r="D8" s="25"/>
      <c r="E8" s="25"/>
    </row>
    <row r="9" spans="1:5" ht="24" customHeight="1" x14ac:dyDescent="0.2">
      <c r="A9" s="1" t="s">
        <v>91</v>
      </c>
      <c r="B9" s="1"/>
      <c r="C9" s="1"/>
      <c r="D9" s="1"/>
      <c r="E9" s="1"/>
    </row>
    <row r="10" spans="1:5" ht="17" x14ac:dyDescent="0.2">
      <c r="A10" s="21" t="s">
        <v>92</v>
      </c>
      <c r="B10" s="22"/>
      <c r="C10" s="22"/>
      <c r="D10" s="22"/>
      <c r="E10" s="22"/>
    </row>
    <row r="12" spans="1:5" ht="52" customHeight="1" x14ac:dyDescent="0.2">
      <c r="A12" s="5" t="s">
        <v>93</v>
      </c>
      <c r="B12" s="5"/>
      <c r="C12" s="5"/>
      <c r="D12" s="5"/>
      <c r="E12" s="5"/>
    </row>
  </sheetData>
  <mergeCells count="6">
    <mergeCell ref="A12:E12"/>
    <mergeCell ref="A1:E1"/>
    <mergeCell ref="A2:E2"/>
    <mergeCell ref="A3:E3"/>
    <mergeCell ref="A5:E5"/>
    <mergeCell ref="A9:E9"/>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showGridLines="0" zoomScaleNormal="100" workbookViewId="0">
      <selection activeCell="B19" sqref="B19"/>
    </sheetView>
  </sheetViews>
  <sheetFormatPr baseColWidth="10" defaultColWidth="8.6640625" defaultRowHeight="15" x14ac:dyDescent="0.2"/>
  <cols>
    <col min="1" max="1" width="40" customWidth="1"/>
    <col min="2" max="2" width="80" customWidth="1"/>
    <col min="3" max="3" width="88.1640625" customWidth="1"/>
  </cols>
  <sheetData>
    <row r="1" spans="1:3" ht="16.25" customHeight="1" x14ac:dyDescent="0.2">
      <c r="A1" s="30" t="s">
        <v>94</v>
      </c>
      <c r="B1" s="31"/>
      <c r="C1" s="31"/>
    </row>
    <row r="2" spans="1:3" ht="55.5" customHeight="1" x14ac:dyDescent="0.2">
      <c r="A2" s="32" t="s">
        <v>95</v>
      </c>
      <c r="B2" s="33"/>
      <c r="C2" s="33"/>
    </row>
    <row r="3" spans="1:3" ht="26.75" customHeight="1" x14ac:dyDescent="0.2">
      <c r="A3" s="34" t="s">
        <v>2</v>
      </c>
      <c r="B3" s="35"/>
      <c r="C3" s="35"/>
    </row>
    <row r="4" spans="1:3" ht="27.75" customHeight="1" x14ac:dyDescent="0.2">
      <c r="A4" s="8" t="s">
        <v>96</v>
      </c>
      <c r="B4" s="9" t="s">
        <v>126</v>
      </c>
      <c r="C4" s="9" t="s">
        <v>97</v>
      </c>
    </row>
    <row r="5" spans="1:3" ht="51.75" customHeight="1" x14ac:dyDescent="0.2">
      <c r="A5" s="26" t="s">
        <v>98</v>
      </c>
      <c r="B5" s="23" t="s">
        <v>99</v>
      </c>
      <c r="C5" s="23"/>
    </row>
    <row r="6" spans="1:3" ht="51.75" customHeight="1" x14ac:dyDescent="0.2">
      <c r="A6" s="27" t="s">
        <v>100</v>
      </c>
      <c r="B6" s="23" t="s">
        <v>101</v>
      </c>
      <c r="C6" s="23"/>
    </row>
    <row r="7" spans="1:3" ht="51.75" customHeight="1" x14ac:dyDescent="0.2">
      <c r="A7" s="26" t="s">
        <v>102</v>
      </c>
      <c r="B7" s="23" t="s">
        <v>103</v>
      </c>
      <c r="C7" s="23"/>
    </row>
    <row r="8" spans="1:3" ht="51.75" customHeight="1" x14ac:dyDescent="0.2">
      <c r="A8" s="27" t="s">
        <v>104</v>
      </c>
      <c r="B8" s="23" t="s">
        <v>105</v>
      </c>
      <c r="C8" s="23"/>
    </row>
    <row r="9" spans="1:3" ht="51.75" customHeight="1" x14ac:dyDescent="0.2">
      <c r="A9" s="26" t="s">
        <v>106</v>
      </c>
      <c r="B9" s="23" t="s">
        <v>107</v>
      </c>
      <c r="C9" s="23"/>
    </row>
    <row r="10" spans="1:3" ht="51.75" customHeight="1" x14ac:dyDescent="0.2">
      <c r="A10" s="27" t="s">
        <v>108</v>
      </c>
      <c r="B10" s="23" t="s">
        <v>109</v>
      </c>
      <c r="C10" s="23"/>
    </row>
    <row r="11" spans="1:3" ht="51.75" customHeight="1" x14ac:dyDescent="0.2">
      <c r="A11" s="26" t="s">
        <v>110</v>
      </c>
      <c r="B11" s="23" t="s">
        <v>111</v>
      </c>
      <c r="C11" s="23"/>
    </row>
    <row r="12" spans="1:3" ht="51.75" customHeight="1" x14ac:dyDescent="0.2">
      <c r="A12" s="27" t="s">
        <v>112</v>
      </c>
      <c r="B12" s="23" t="s">
        <v>113</v>
      </c>
      <c r="C12" s="23"/>
    </row>
    <row r="13" spans="1:3" ht="51.75" customHeight="1" x14ac:dyDescent="0.2">
      <c r="A13" s="26" t="s">
        <v>114</v>
      </c>
      <c r="B13" s="23" t="s">
        <v>115</v>
      </c>
      <c r="C13" s="23"/>
    </row>
    <row r="14" spans="1:3" ht="51.75" customHeight="1" x14ac:dyDescent="0.2">
      <c r="A14" s="27" t="s">
        <v>116</v>
      </c>
      <c r="B14" s="23" t="s">
        <v>117</v>
      </c>
      <c r="C14" s="23"/>
    </row>
    <row r="15" spans="1:3" ht="24" customHeight="1" x14ac:dyDescent="0.2">
      <c r="A15" s="36" t="s">
        <v>118</v>
      </c>
      <c r="B15" s="37"/>
      <c r="C15" s="37"/>
    </row>
    <row r="16" spans="1:3" ht="72" customHeight="1" x14ac:dyDescent="0.2">
      <c r="A16" s="38" t="s">
        <v>119</v>
      </c>
      <c r="B16" s="39"/>
      <c r="C16" s="39"/>
    </row>
    <row r="17" spans="1:3" ht="48" customHeight="1" x14ac:dyDescent="0.2">
      <c r="A17" s="28" t="s">
        <v>120</v>
      </c>
      <c r="B17" s="23"/>
      <c r="C17" s="23"/>
    </row>
    <row r="18" spans="1:3" ht="48" customHeight="1" x14ac:dyDescent="0.2">
      <c r="A18" s="29" t="s">
        <v>121</v>
      </c>
      <c r="B18" s="23"/>
      <c r="C18" s="23"/>
    </row>
    <row r="19" spans="1:3" ht="48" customHeight="1" x14ac:dyDescent="0.2">
      <c r="A19" s="28" t="s">
        <v>122</v>
      </c>
      <c r="B19" s="23"/>
      <c r="C19" s="23"/>
    </row>
    <row r="20" spans="1:3" ht="48" customHeight="1" x14ac:dyDescent="0.2">
      <c r="A20" s="29" t="s">
        <v>123</v>
      </c>
      <c r="B20" s="23"/>
      <c r="C20" s="23"/>
    </row>
    <row r="21" spans="1:3" ht="48" customHeight="1" x14ac:dyDescent="0.2">
      <c r="A21" s="28" t="s">
        <v>124</v>
      </c>
      <c r="B21" s="23"/>
      <c r="C21" s="23"/>
    </row>
    <row r="22" spans="1:3" ht="48" customHeight="1" x14ac:dyDescent="0.2">
      <c r="A22" s="40" t="s">
        <v>125</v>
      </c>
      <c r="B22" s="41"/>
      <c r="C22" s="41"/>
    </row>
  </sheetData>
  <mergeCells count="6">
    <mergeCell ref="A1:C1"/>
    <mergeCell ref="A2:C2"/>
    <mergeCell ref="A3:C3"/>
    <mergeCell ref="A15:C15"/>
    <mergeCell ref="A16:C16"/>
    <mergeCell ref="A22:C2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A - Enterprise Managed</vt:lpstr>
      <vt:lpstr>B - End User Support</vt:lpstr>
      <vt:lpstr>Project Mgmt</vt:lpstr>
      <vt:lpstr>Offboarding</vt:lpstr>
      <vt:lpstr>Multi-Year Pricing</vt:lpstr>
      <vt:lpstr>Assumptions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Guy Weisenbach</cp:lastModifiedBy>
  <cp:revision>0</cp:revision>
  <dcterms:created xsi:type="dcterms:W3CDTF">2026-05-06T18:15:38Z</dcterms:created>
  <dcterms:modified xsi:type="dcterms:W3CDTF">2026-05-07T18:02:00Z</dcterms:modified>
  <dc:language>en-US</dc:language>
</cp:coreProperties>
</file>